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75" windowWidth="24240" windowHeight="12075"/>
  </bookViews>
  <sheets>
    <sheet name="1 (2019)" sheetId="1" r:id="rId1"/>
  </sheets>
  <definedNames>
    <definedName name="_xlnm.Print_Titles" localSheetId="0">'1 (2019)'!$15:$19</definedName>
    <definedName name="_xlnm.Print_Area" localSheetId="0">'1 (2019)'!$A$1:$U$54</definedName>
  </definedNames>
  <calcPr calcId="125725"/>
</workbook>
</file>

<file path=xl/calcChain.xml><?xml version="1.0" encoding="utf-8"?>
<calcChain xmlns="http://schemas.openxmlformats.org/spreadsheetml/2006/main">
  <c r="D32" i="1"/>
  <c r="E32"/>
  <c r="G32"/>
  <c r="H32"/>
  <c r="I32"/>
  <c r="J32"/>
  <c r="K32"/>
  <c r="L32"/>
  <c r="M32"/>
  <c r="N32"/>
  <c r="O32"/>
  <c r="P32"/>
  <c r="Q32"/>
  <c r="R32"/>
  <c r="S32"/>
  <c r="T32"/>
  <c r="U32"/>
  <c r="D21" l="1"/>
  <c r="E21"/>
  <c r="F21"/>
  <c r="G21"/>
  <c r="H21"/>
  <c r="I21"/>
  <c r="J21"/>
  <c r="K21"/>
  <c r="L21"/>
  <c r="M21"/>
  <c r="N21"/>
  <c r="O21"/>
  <c r="P21"/>
  <c r="Q21"/>
  <c r="R21"/>
  <c r="S21"/>
  <c r="T21"/>
  <c r="U21"/>
  <c r="D29"/>
  <c r="E29"/>
  <c r="F29"/>
  <c r="G29"/>
  <c r="H29"/>
  <c r="I29"/>
  <c r="J29"/>
  <c r="J28" s="1"/>
  <c r="K29"/>
  <c r="L29"/>
  <c r="M29"/>
  <c r="N29"/>
  <c r="O29"/>
  <c r="P29"/>
  <c r="Q29"/>
  <c r="R29"/>
  <c r="R28" s="1"/>
  <c r="S29"/>
  <c r="T29"/>
  <c r="U29"/>
  <c r="F31"/>
  <c r="G31"/>
  <c r="G28" s="1"/>
  <c r="J31"/>
  <c r="K31"/>
  <c r="K28" s="1"/>
  <c r="N31"/>
  <c r="O31"/>
  <c r="O28" s="1"/>
  <c r="R31"/>
  <c r="S31"/>
  <c r="S28" s="1"/>
  <c r="D31"/>
  <c r="D28" s="1"/>
  <c r="E31"/>
  <c r="H31"/>
  <c r="H28" s="1"/>
  <c r="I31"/>
  <c r="L31"/>
  <c r="L28" s="1"/>
  <c r="M31"/>
  <c r="P31"/>
  <c r="P28" s="1"/>
  <c r="Q31"/>
  <c r="T31"/>
  <c r="T28" s="1"/>
  <c r="U31"/>
  <c r="D34"/>
  <c r="D23" s="1"/>
  <c r="E34"/>
  <c r="E23" s="1"/>
  <c r="F34"/>
  <c r="F23" s="1"/>
  <c r="G34"/>
  <c r="G23" s="1"/>
  <c r="H34"/>
  <c r="H23" s="1"/>
  <c r="I34"/>
  <c r="I23" s="1"/>
  <c r="J34"/>
  <c r="J23" s="1"/>
  <c r="K34"/>
  <c r="K23" s="1"/>
  <c r="L34"/>
  <c r="L23" s="1"/>
  <c r="M34"/>
  <c r="M23" s="1"/>
  <c r="N34"/>
  <c r="N23" s="1"/>
  <c r="O34"/>
  <c r="O23" s="1"/>
  <c r="P34"/>
  <c r="P23" s="1"/>
  <c r="Q34"/>
  <c r="Q23" s="1"/>
  <c r="R34"/>
  <c r="R23" s="1"/>
  <c r="S23"/>
  <c r="T34"/>
  <c r="T23" s="1"/>
  <c r="U34"/>
  <c r="U23" s="1"/>
  <c r="F28" l="1"/>
  <c r="F27" s="1"/>
  <c r="N28"/>
  <c r="N27" s="1"/>
  <c r="O22"/>
  <c r="O20" s="1"/>
  <c r="O27"/>
  <c r="T22"/>
  <c r="T20" s="1"/>
  <c r="T27"/>
  <c r="P22"/>
  <c r="P20" s="1"/>
  <c r="P27"/>
  <c r="L22"/>
  <c r="L27"/>
  <c r="H22"/>
  <c r="H20" s="1"/>
  <c r="H27"/>
  <c r="D22"/>
  <c r="D20" s="1"/>
  <c r="D27"/>
  <c r="G22"/>
  <c r="G20" s="1"/>
  <c r="G27"/>
  <c r="S22"/>
  <c r="S20" s="1"/>
  <c r="S27"/>
  <c r="K22"/>
  <c r="K20" s="1"/>
  <c r="K27"/>
  <c r="R22"/>
  <c r="R20" s="1"/>
  <c r="R27"/>
  <c r="J22"/>
  <c r="J20" s="1"/>
  <c r="J27"/>
  <c r="U28"/>
  <c r="Q28"/>
  <c r="M28"/>
  <c r="I28"/>
  <c r="E28"/>
  <c r="L20"/>
  <c r="F22" l="1"/>
  <c r="F20" s="1"/>
  <c r="N22"/>
  <c r="N20" s="1"/>
  <c r="Q22"/>
  <c r="Q20" s="1"/>
  <c r="Q27"/>
  <c r="E22"/>
  <c r="E20" s="1"/>
  <c r="E27"/>
  <c r="U22"/>
  <c r="U20" s="1"/>
  <c r="U27"/>
  <c r="I22"/>
  <c r="I20" s="1"/>
  <c r="I27"/>
  <c r="M22"/>
  <c r="M20" s="1"/>
  <c r="M27"/>
</calcChain>
</file>

<file path=xl/sharedStrings.xml><?xml version="1.0" encoding="utf-8"?>
<sst xmlns="http://schemas.openxmlformats.org/spreadsheetml/2006/main" count="87" uniqueCount="68">
  <si>
    <t>Прочие инвестиционные проекты, всего, в том числе:</t>
  </si>
  <si>
    <t>1.6</t>
  </si>
  <si>
    <t>1.1.4.1</t>
  </si>
  <si>
    <t>1.1.4</t>
  </si>
  <si>
    <t>1.1</t>
  </si>
  <si>
    <t>Костромская область</t>
  </si>
  <si>
    <t>Прочие инвестиционные проекты, всего</t>
  </si>
  <si>
    <t>0.6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</si>
  <si>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</si>
  <si>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</si>
  <si>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</si>
  <si>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</si>
  <si>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</si>
  <si>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</si>
  <si>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10.2</t>
  </si>
  <si>
    <t>10.1</t>
  </si>
  <si>
    <t>9.2</t>
  </si>
  <si>
    <t>9.1</t>
  </si>
  <si>
    <t>8.2</t>
  </si>
  <si>
    <t>8.1</t>
  </si>
  <si>
    <t>7.2</t>
  </si>
  <si>
    <t>7.1</t>
  </si>
  <si>
    <t>6.2</t>
  </si>
  <si>
    <t>6.1</t>
  </si>
  <si>
    <t>5.6</t>
  </si>
  <si>
    <t>5.5</t>
  </si>
  <si>
    <t>5.4</t>
  </si>
  <si>
    <t>5.3</t>
  </si>
  <si>
    <t>5.2</t>
  </si>
  <si>
    <t>5.1</t>
  </si>
  <si>
    <t>4.2</t>
  </si>
  <si>
    <t>4.1</t>
  </si>
  <si>
    <t>Факт 
(Предложение по корректировке утвержденного плана)</t>
  </si>
  <si>
    <t>План
 (Утвержденный план)</t>
  </si>
  <si>
    <t>Наименование количественного показателя, соответствующего цели</t>
  </si>
  <si>
    <t>Фхо (млн.руб)</t>
  </si>
  <si>
    <t>Фтрр     (млн.руб)</t>
  </si>
  <si>
    <t>Шт.</t>
  </si>
  <si>
    <t>Р10з_тр (мВА)</t>
  </si>
  <si>
    <t>L10 з_лэп (км)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</si>
  <si>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</si>
  <si>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</si>
  <si>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</si>
  <si>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</si>
  <si>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</si>
  <si>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</si>
  <si>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</si>
  <si>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</si>
  <si>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</si>
  <si>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</si>
  <si>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</si>
  <si>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полное наименование субъекта электроэнергетики</t>
  </si>
  <si>
    <t>Форма 1. Перечени инвестиционных проектов</t>
  </si>
  <si>
    <t xml:space="preserve"> на год 2019</t>
  </si>
  <si>
    <t>Инвестиционная программа  ООО "КФК Энерго"</t>
  </si>
  <si>
    <t>Год раскрытия информации: 2018 год</t>
  </si>
  <si>
    <t xml:space="preserve">Утвержденные плановые значения показателей </t>
  </si>
  <si>
    <t>Строительство РП и двух КЛ-10 кВ для электроснабжения объектов ООО "Первая строительная компания", расположенных по адресу: Костромская область, Костромской район, Бакшеевское сельское поселение, вблизи д.Будихино</t>
  </si>
  <si>
    <t>Технологическое присоединение,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</si>
  <si>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</si>
  <si>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</si>
  <si>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1.1.4.2.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</si>
  <si>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</si>
  <si>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1.1.4.3.</t>
  </si>
  <si>
    <t>Технологическое присоединение энергопринимающих устройств потребителей максимальной мощностью свыше 150 кВт включительно, всего, в том числе:</t>
  </si>
  <si>
    <t>1.1.4.3.1.</t>
  </si>
  <si>
    <t>G/КЛГ/044/01/000</t>
  </si>
  <si>
    <t>Генеральный директор                                                   И.С. Ефимов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</si>
</sst>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50">
    <xf numFmtId="0" fontId="0" fillId="0" borderId="0"/>
    <xf numFmtId="0" fontId="3" fillId="0" borderId="0"/>
    <xf numFmtId="0" fontId="5" fillId="0" borderId="0"/>
    <xf numFmtId="0" fontId="2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7" fillId="8" borderId="4" applyNumberFormat="0" applyAlignment="0" applyProtection="0"/>
    <xf numFmtId="0" fontId="18" fillId="21" borderId="5" applyNumberFormat="0" applyAlignment="0" applyProtection="0"/>
    <xf numFmtId="0" fontId="19" fillId="21" borderId="4" applyNumberFormat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2" borderId="10" applyNumberFormat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1" fillId="0" borderId="0"/>
    <xf numFmtId="0" fontId="5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28" fillId="0" borderId="0"/>
    <xf numFmtId="0" fontId="5" fillId="0" borderId="0"/>
    <xf numFmtId="0" fontId="27" fillId="0" borderId="0"/>
    <xf numFmtId="0" fontId="5" fillId="0" borderId="0"/>
    <xf numFmtId="0" fontId="29" fillId="0" borderId="0"/>
    <xf numFmtId="0" fontId="5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4" borderId="11" applyNumberFormat="0" applyFont="0" applyAlignment="0" applyProtection="0"/>
    <xf numFmtId="9" fontId="27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2" fillId="0" borderId="12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5" borderId="0" applyNumberFormat="0" applyBorder="0" applyAlignment="0" applyProtection="0"/>
  </cellStyleXfs>
  <cellXfs count="39">
    <xf numFmtId="0" fontId="0" fillId="0" borderId="0" xfId="0"/>
    <xf numFmtId="0" fontId="4" fillId="0" borderId="0" xfId="1" applyFont="1"/>
    <xf numFmtId="0" fontId="6" fillId="0" borderId="0" xfId="2" applyFont="1"/>
    <xf numFmtId="0" fontId="6" fillId="0" borderId="0" xfId="2" applyFont="1" applyAlignment="1">
      <alignment vertical="center"/>
    </xf>
    <xf numFmtId="0" fontId="7" fillId="0" borderId="0" xfId="3" applyFont="1" applyAlignment="1"/>
    <xf numFmtId="0" fontId="8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wrapText="1"/>
    </xf>
    <xf numFmtId="49" fontId="8" fillId="2" borderId="0" xfId="1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wrapText="1"/>
    </xf>
    <xf numFmtId="0" fontId="8" fillId="0" borderId="0" xfId="1" applyFont="1"/>
    <xf numFmtId="0" fontId="8" fillId="0" borderId="0" xfId="1" applyFont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49" fontId="8" fillId="0" borderId="1" xfId="1" applyNumberFormat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vertical="center" textRotation="90" wrapText="1"/>
    </xf>
    <xf numFmtId="0" fontId="10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Border="1"/>
    <xf numFmtId="0" fontId="11" fillId="0" borderId="0" xfId="0" applyFont="1" applyFill="1" applyAlignment="1"/>
    <xf numFmtId="0" fontId="5" fillId="0" borderId="0" xfId="0" applyFont="1" applyFill="1" applyAlignment="1"/>
    <xf numFmtId="0" fontId="4" fillId="0" borderId="0" xfId="1" applyFont="1" applyAlignment="1"/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12" fillId="0" borderId="0" xfId="1" applyFont="1" applyAlignment="1">
      <alignment horizontal="left" vertical="center" wrapText="1"/>
    </xf>
    <xf numFmtId="0" fontId="7" fillId="0" borderId="0" xfId="3" applyFont="1" applyAlignment="1">
      <alignment horizontal="left" vertical="center" wrapText="1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center"/>
    </xf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</cellXfs>
  <cellStyles count="75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0 10" xfId="41"/>
    <cellStyle name="Обычный 11" xfId="42"/>
    <cellStyle name="Обычный 12" xfId="3"/>
    <cellStyle name="Обычный 12 2" xfId="43"/>
    <cellStyle name="Обычный 12 3" xfId="44"/>
    <cellStyle name="Обычный 12 4" xfId="45"/>
    <cellStyle name="Обычный 2" xfId="46"/>
    <cellStyle name="Обычный 2 2" xfId="47"/>
    <cellStyle name="Обычный 2 26 2" xfId="48"/>
    <cellStyle name="Обычный 3" xfId="2"/>
    <cellStyle name="Обычный 3 2" xfId="49"/>
    <cellStyle name="Обычный 3 2 2 2" xfId="50"/>
    <cellStyle name="Обычный 3 21" xfId="51"/>
    <cellStyle name="Обычный 4" xfId="52"/>
    <cellStyle name="Обычный 4 2" xfId="53"/>
    <cellStyle name="Обычный 5" xfId="54"/>
    <cellStyle name="Обычный 6" xfId="55"/>
    <cellStyle name="Обычный 6 10" xfId="56"/>
    <cellStyle name="Обычный 6 2" xfId="57"/>
    <cellStyle name="Обычный 6 2 10" xfId="58"/>
    <cellStyle name="Обычный 6 2 10 2" xfId="59"/>
    <cellStyle name="Обычный 6 2 11" xfId="60"/>
    <cellStyle name="Обычный 6 2 2" xfId="61"/>
    <cellStyle name="Обычный 6 2 2 10" xfId="62"/>
    <cellStyle name="Обычный 6 2 2 2" xfId="63"/>
    <cellStyle name="Обычный 6 2 2 2 2" xfId="64"/>
    <cellStyle name="Обычный 6 2 2 2 2 2" xfId="65"/>
    <cellStyle name="Обычный 6 2 2 2 2 2 2" xfId="66"/>
    <cellStyle name="Обычный 6 2 2 2 2 2 2 2" xfId="67"/>
    <cellStyle name="Обычный 6 2 2 2 2 2 2 2 2" xfId="68"/>
    <cellStyle name="Обычный 6 2 2 2 2 2 2 3" xfId="69"/>
    <cellStyle name="Обычный 6 2 2 2 2 2 3" xfId="70"/>
    <cellStyle name="Обычный 6 2 2 2 2 2 3 2" xfId="71"/>
    <cellStyle name="Обычный 6 2 2 2 2 2 3 2 2" xfId="72"/>
    <cellStyle name="Обычный 6 2 2 2 2 2 3 3" xfId="73"/>
    <cellStyle name="Обычный 6 2 2 2 2 2 4" xfId="74"/>
    <cellStyle name="Обычный 6 2 2 2 2 2 4 2" xfId="75"/>
    <cellStyle name="Обычный 6 2 2 2 2 2 5" xfId="76"/>
    <cellStyle name="Обычный 6 2 2 2 2 3" xfId="77"/>
    <cellStyle name="Обычный 6 2 2 2 2 3 2" xfId="78"/>
    <cellStyle name="Обычный 6 2 2 2 2 3 2 2" xfId="79"/>
    <cellStyle name="Обычный 6 2 2 2 2 3 3" xfId="80"/>
    <cellStyle name="Обычный 6 2 2 2 2 4" xfId="81"/>
    <cellStyle name="Обычный 6 2 2 2 2 4 2" xfId="82"/>
    <cellStyle name="Обычный 6 2 2 2 2 4 2 2" xfId="83"/>
    <cellStyle name="Обычный 6 2 2 2 2 4 3" xfId="84"/>
    <cellStyle name="Обычный 6 2 2 2 2 5" xfId="85"/>
    <cellStyle name="Обычный 6 2 2 2 2 5 2" xfId="86"/>
    <cellStyle name="Обычный 6 2 2 2 2 6" xfId="87"/>
    <cellStyle name="Обычный 6 2 2 2 3" xfId="88"/>
    <cellStyle name="Обычный 6 2 2 2 3 2" xfId="89"/>
    <cellStyle name="Обычный 6 2 2 2 3 2 2" xfId="90"/>
    <cellStyle name="Обычный 6 2 2 2 3 2 2 2" xfId="91"/>
    <cellStyle name="Обычный 6 2 2 2 3 2 3" xfId="92"/>
    <cellStyle name="Обычный 6 2 2 2 3 3" xfId="93"/>
    <cellStyle name="Обычный 6 2 2 2 3 3 2" xfId="94"/>
    <cellStyle name="Обычный 6 2 2 2 3 3 2 2" xfId="95"/>
    <cellStyle name="Обычный 6 2 2 2 3 3 3" xfId="96"/>
    <cellStyle name="Обычный 6 2 2 2 3 4" xfId="97"/>
    <cellStyle name="Обычный 6 2 2 2 3 4 2" xfId="98"/>
    <cellStyle name="Обычный 6 2 2 2 3 5" xfId="99"/>
    <cellStyle name="Обычный 6 2 2 2 4" xfId="100"/>
    <cellStyle name="Обычный 6 2 2 2 4 2" xfId="101"/>
    <cellStyle name="Обычный 6 2 2 2 4 2 2" xfId="102"/>
    <cellStyle name="Обычный 6 2 2 2 4 3" xfId="103"/>
    <cellStyle name="Обычный 6 2 2 2 5" xfId="104"/>
    <cellStyle name="Обычный 6 2 2 2 5 2" xfId="105"/>
    <cellStyle name="Обычный 6 2 2 2 5 2 2" xfId="106"/>
    <cellStyle name="Обычный 6 2 2 2 5 3" xfId="107"/>
    <cellStyle name="Обычный 6 2 2 2 6" xfId="108"/>
    <cellStyle name="Обычный 6 2 2 2 6 2" xfId="109"/>
    <cellStyle name="Обычный 6 2 2 2 7" xfId="110"/>
    <cellStyle name="Обычный 6 2 2 3" xfId="111"/>
    <cellStyle name="Обычный 6 2 2 3 2" xfId="112"/>
    <cellStyle name="Обычный 6 2 2 3 2 2" xfId="113"/>
    <cellStyle name="Обычный 6 2 2 3 2 2 2" xfId="114"/>
    <cellStyle name="Обычный 6 2 2 3 2 2 2 2" xfId="115"/>
    <cellStyle name="Обычный 6 2 2 3 2 2 3" xfId="116"/>
    <cellStyle name="Обычный 6 2 2 3 2 3" xfId="117"/>
    <cellStyle name="Обычный 6 2 2 3 2 3 2" xfId="118"/>
    <cellStyle name="Обычный 6 2 2 3 2 3 2 2" xfId="119"/>
    <cellStyle name="Обычный 6 2 2 3 2 3 3" xfId="120"/>
    <cellStyle name="Обычный 6 2 2 3 2 4" xfId="121"/>
    <cellStyle name="Обычный 6 2 2 3 2 4 2" xfId="122"/>
    <cellStyle name="Обычный 6 2 2 3 2 5" xfId="123"/>
    <cellStyle name="Обычный 6 2 2 3 3" xfId="124"/>
    <cellStyle name="Обычный 6 2 2 3 3 2" xfId="125"/>
    <cellStyle name="Обычный 6 2 2 3 3 2 2" xfId="126"/>
    <cellStyle name="Обычный 6 2 2 3 3 3" xfId="127"/>
    <cellStyle name="Обычный 6 2 2 3 4" xfId="128"/>
    <cellStyle name="Обычный 6 2 2 3 4 2" xfId="129"/>
    <cellStyle name="Обычный 6 2 2 3 4 2 2" xfId="130"/>
    <cellStyle name="Обычный 6 2 2 3 4 3" xfId="131"/>
    <cellStyle name="Обычный 6 2 2 3 5" xfId="132"/>
    <cellStyle name="Обычный 6 2 2 3 5 2" xfId="133"/>
    <cellStyle name="Обычный 6 2 2 3 6" xfId="134"/>
    <cellStyle name="Обычный 6 2 2 4" xfId="135"/>
    <cellStyle name="Обычный 6 2 2 4 2" xfId="136"/>
    <cellStyle name="Обычный 6 2 2 4 2 2" xfId="137"/>
    <cellStyle name="Обычный 6 2 2 4 2 2 2" xfId="138"/>
    <cellStyle name="Обычный 6 2 2 4 2 2 2 2" xfId="139"/>
    <cellStyle name="Обычный 6 2 2 4 2 2 3" xfId="140"/>
    <cellStyle name="Обычный 6 2 2 4 2 3" xfId="141"/>
    <cellStyle name="Обычный 6 2 2 4 2 3 2" xfId="142"/>
    <cellStyle name="Обычный 6 2 2 4 2 3 2 2" xfId="143"/>
    <cellStyle name="Обычный 6 2 2 4 2 3 3" xfId="144"/>
    <cellStyle name="Обычный 6 2 2 4 2 4" xfId="145"/>
    <cellStyle name="Обычный 6 2 2 4 2 4 2" xfId="146"/>
    <cellStyle name="Обычный 6 2 2 4 2 5" xfId="147"/>
    <cellStyle name="Обычный 6 2 2 4 3" xfId="148"/>
    <cellStyle name="Обычный 6 2 2 4 3 2" xfId="149"/>
    <cellStyle name="Обычный 6 2 2 4 3 2 2" xfId="150"/>
    <cellStyle name="Обычный 6 2 2 4 3 3" xfId="151"/>
    <cellStyle name="Обычный 6 2 2 4 4" xfId="152"/>
    <cellStyle name="Обычный 6 2 2 4 4 2" xfId="153"/>
    <cellStyle name="Обычный 6 2 2 4 4 2 2" xfId="154"/>
    <cellStyle name="Обычный 6 2 2 4 4 3" xfId="155"/>
    <cellStyle name="Обычный 6 2 2 4 5" xfId="156"/>
    <cellStyle name="Обычный 6 2 2 4 5 2" xfId="157"/>
    <cellStyle name="Обычный 6 2 2 4 6" xfId="158"/>
    <cellStyle name="Обычный 6 2 2 5" xfId="159"/>
    <cellStyle name="Обычный 6 2 2 5 2" xfId="160"/>
    <cellStyle name="Обычный 6 2 2 5 2 2" xfId="161"/>
    <cellStyle name="Обычный 6 2 2 5 2 2 2" xfId="162"/>
    <cellStyle name="Обычный 6 2 2 5 2 3" xfId="163"/>
    <cellStyle name="Обычный 6 2 2 5 3" xfId="164"/>
    <cellStyle name="Обычный 6 2 2 5 3 2" xfId="165"/>
    <cellStyle name="Обычный 6 2 2 5 3 2 2" xfId="166"/>
    <cellStyle name="Обычный 6 2 2 5 3 3" xfId="167"/>
    <cellStyle name="Обычный 6 2 2 5 4" xfId="168"/>
    <cellStyle name="Обычный 6 2 2 5 4 2" xfId="169"/>
    <cellStyle name="Обычный 6 2 2 5 5" xfId="170"/>
    <cellStyle name="Обычный 6 2 2 6" xfId="171"/>
    <cellStyle name="Обычный 6 2 2 6 2" xfId="172"/>
    <cellStyle name="Обычный 6 2 2 6 2 2" xfId="173"/>
    <cellStyle name="Обычный 6 2 2 6 3" xfId="174"/>
    <cellStyle name="Обычный 6 2 2 7" xfId="175"/>
    <cellStyle name="Обычный 6 2 2 7 2" xfId="176"/>
    <cellStyle name="Обычный 6 2 2 7 2 2" xfId="177"/>
    <cellStyle name="Обычный 6 2 2 7 3" xfId="178"/>
    <cellStyle name="Обычный 6 2 2 8" xfId="179"/>
    <cellStyle name="Обычный 6 2 2 8 2" xfId="180"/>
    <cellStyle name="Обычный 6 2 2 8 2 2" xfId="181"/>
    <cellStyle name="Обычный 6 2 2 8 3" xfId="182"/>
    <cellStyle name="Обычный 6 2 2 9" xfId="183"/>
    <cellStyle name="Обычный 6 2 2 9 2" xfId="184"/>
    <cellStyle name="Обычный 6 2 3" xfId="185"/>
    <cellStyle name="Обычный 6 2 3 10" xfId="186"/>
    <cellStyle name="Обычный 6 2 3 2" xfId="187"/>
    <cellStyle name="Обычный 6 2 3 2 2" xfId="188"/>
    <cellStyle name="Обычный 6 2 3 2 2 2" xfId="189"/>
    <cellStyle name="Обычный 6 2 3 2 2 2 2" xfId="190"/>
    <cellStyle name="Обычный 6 2 3 2 2 2 2 2" xfId="191"/>
    <cellStyle name="Обычный 6 2 3 2 2 2 2 2 2" xfId="192"/>
    <cellStyle name="Обычный 6 2 3 2 2 2 2 3" xfId="193"/>
    <cellStyle name="Обычный 6 2 3 2 2 2 3" xfId="194"/>
    <cellStyle name="Обычный 6 2 3 2 2 2 3 2" xfId="195"/>
    <cellStyle name="Обычный 6 2 3 2 2 2 3 2 2" xfId="196"/>
    <cellStyle name="Обычный 6 2 3 2 2 2 3 3" xfId="197"/>
    <cellStyle name="Обычный 6 2 3 2 2 2 4" xfId="198"/>
    <cellStyle name="Обычный 6 2 3 2 2 2 4 2" xfId="199"/>
    <cellStyle name="Обычный 6 2 3 2 2 2 5" xfId="200"/>
    <cellStyle name="Обычный 6 2 3 2 2 3" xfId="201"/>
    <cellStyle name="Обычный 6 2 3 2 2 3 2" xfId="202"/>
    <cellStyle name="Обычный 6 2 3 2 2 3 2 2" xfId="203"/>
    <cellStyle name="Обычный 6 2 3 2 2 3 3" xfId="204"/>
    <cellStyle name="Обычный 6 2 3 2 2 4" xfId="205"/>
    <cellStyle name="Обычный 6 2 3 2 2 4 2" xfId="206"/>
    <cellStyle name="Обычный 6 2 3 2 2 4 2 2" xfId="207"/>
    <cellStyle name="Обычный 6 2 3 2 2 4 3" xfId="208"/>
    <cellStyle name="Обычный 6 2 3 2 2 5" xfId="209"/>
    <cellStyle name="Обычный 6 2 3 2 2 5 2" xfId="210"/>
    <cellStyle name="Обычный 6 2 3 2 2 6" xfId="211"/>
    <cellStyle name="Обычный 6 2 3 2 3" xfId="212"/>
    <cellStyle name="Обычный 6 2 3 2 3 2" xfId="213"/>
    <cellStyle name="Обычный 6 2 3 2 3 2 2" xfId="214"/>
    <cellStyle name="Обычный 6 2 3 2 3 2 2 2" xfId="215"/>
    <cellStyle name="Обычный 6 2 3 2 3 2 3" xfId="216"/>
    <cellStyle name="Обычный 6 2 3 2 3 3" xfId="217"/>
    <cellStyle name="Обычный 6 2 3 2 3 3 2" xfId="218"/>
    <cellStyle name="Обычный 6 2 3 2 3 3 2 2" xfId="219"/>
    <cellStyle name="Обычный 6 2 3 2 3 3 3" xfId="220"/>
    <cellStyle name="Обычный 6 2 3 2 3 4" xfId="221"/>
    <cellStyle name="Обычный 6 2 3 2 3 4 2" xfId="222"/>
    <cellStyle name="Обычный 6 2 3 2 3 5" xfId="223"/>
    <cellStyle name="Обычный 6 2 3 2 4" xfId="224"/>
    <cellStyle name="Обычный 6 2 3 2 4 2" xfId="225"/>
    <cellStyle name="Обычный 6 2 3 2 4 2 2" xfId="226"/>
    <cellStyle name="Обычный 6 2 3 2 4 3" xfId="227"/>
    <cellStyle name="Обычный 6 2 3 2 5" xfId="228"/>
    <cellStyle name="Обычный 6 2 3 2 5 2" xfId="229"/>
    <cellStyle name="Обычный 6 2 3 2 5 2 2" xfId="230"/>
    <cellStyle name="Обычный 6 2 3 2 5 3" xfId="231"/>
    <cellStyle name="Обычный 6 2 3 2 6" xfId="232"/>
    <cellStyle name="Обычный 6 2 3 2 6 2" xfId="233"/>
    <cellStyle name="Обычный 6 2 3 2 7" xfId="234"/>
    <cellStyle name="Обычный 6 2 3 3" xfId="235"/>
    <cellStyle name="Обычный 6 2 3 3 2" xfId="236"/>
    <cellStyle name="Обычный 6 2 3 3 2 2" xfId="237"/>
    <cellStyle name="Обычный 6 2 3 3 2 2 2" xfId="238"/>
    <cellStyle name="Обычный 6 2 3 3 2 2 2 2" xfId="239"/>
    <cellStyle name="Обычный 6 2 3 3 2 2 3" xfId="240"/>
    <cellStyle name="Обычный 6 2 3 3 2 3" xfId="241"/>
    <cellStyle name="Обычный 6 2 3 3 2 3 2" xfId="242"/>
    <cellStyle name="Обычный 6 2 3 3 2 3 2 2" xfId="243"/>
    <cellStyle name="Обычный 6 2 3 3 2 3 3" xfId="244"/>
    <cellStyle name="Обычный 6 2 3 3 2 4" xfId="245"/>
    <cellStyle name="Обычный 6 2 3 3 2 4 2" xfId="246"/>
    <cellStyle name="Обычный 6 2 3 3 2 5" xfId="247"/>
    <cellStyle name="Обычный 6 2 3 3 3" xfId="248"/>
    <cellStyle name="Обычный 6 2 3 3 3 2" xfId="249"/>
    <cellStyle name="Обычный 6 2 3 3 3 2 2" xfId="250"/>
    <cellStyle name="Обычный 6 2 3 3 3 3" xfId="251"/>
    <cellStyle name="Обычный 6 2 3 3 4" xfId="252"/>
    <cellStyle name="Обычный 6 2 3 3 4 2" xfId="253"/>
    <cellStyle name="Обычный 6 2 3 3 4 2 2" xfId="254"/>
    <cellStyle name="Обычный 6 2 3 3 4 3" xfId="255"/>
    <cellStyle name="Обычный 6 2 3 3 5" xfId="256"/>
    <cellStyle name="Обычный 6 2 3 3 5 2" xfId="257"/>
    <cellStyle name="Обычный 6 2 3 3 6" xfId="258"/>
    <cellStyle name="Обычный 6 2 3 4" xfId="259"/>
    <cellStyle name="Обычный 6 2 3 4 2" xfId="260"/>
    <cellStyle name="Обычный 6 2 3 4 2 2" xfId="261"/>
    <cellStyle name="Обычный 6 2 3 4 2 2 2" xfId="262"/>
    <cellStyle name="Обычный 6 2 3 4 2 2 2 2" xfId="263"/>
    <cellStyle name="Обычный 6 2 3 4 2 2 3" xfId="264"/>
    <cellStyle name="Обычный 6 2 3 4 2 3" xfId="265"/>
    <cellStyle name="Обычный 6 2 3 4 2 3 2" xfId="266"/>
    <cellStyle name="Обычный 6 2 3 4 2 3 2 2" xfId="267"/>
    <cellStyle name="Обычный 6 2 3 4 2 3 3" xfId="268"/>
    <cellStyle name="Обычный 6 2 3 4 2 4" xfId="269"/>
    <cellStyle name="Обычный 6 2 3 4 2 4 2" xfId="270"/>
    <cellStyle name="Обычный 6 2 3 4 2 5" xfId="271"/>
    <cellStyle name="Обычный 6 2 3 4 3" xfId="272"/>
    <cellStyle name="Обычный 6 2 3 4 3 2" xfId="273"/>
    <cellStyle name="Обычный 6 2 3 4 3 2 2" xfId="274"/>
    <cellStyle name="Обычный 6 2 3 4 3 3" xfId="275"/>
    <cellStyle name="Обычный 6 2 3 4 4" xfId="276"/>
    <cellStyle name="Обычный 6 2 3 4 4 2" xfId="277"/>
    <cellStyle name="Обычный 6 2 3 4 4 2 2" xfId="278"/>
    <cellStyle name="Обычный 6 2 3 4 4 3" xfId="279"/>
    <cellStyle name="Обычный 6 2 3 4 5" xfId="280"/>
    <cellStyle name="Обычный 6 2 3 4 5 2" xfId="281"/>
    <cellStyle name="Обычный 6 2 3 4 6" xfId="282"/>
    <cellStyle name="Обычный 6 2 3 5" xfId="283"/>
    <cellStyle name="Обычный 6 2 3 5 2" xfId="284"/>
    <cellStyle name="Обычный 6 2 3 5 2 2" xfId="285"/>
    <cellStyle name="Обычный 6 2 3 5 2 2 2" xfId="286"/>
    <cellStyle name="Обычный 6 2 3 5 2 3" xfId="287"/>
    <cellStyle name="Обычный 6 2 3 5 3" xfId="288"/>
    <cellStyle name="Обычный 6 2 3 5 3 2" xfId="289"/>
    <cellStyle name="Обычный 6 2 3 5 3 2 2" xfId="290"/>
    <cellStyle name="Обычный 6 2 3 5 3 3" xfId="291"/>
    <cellStyle name="Обычный 6 2 3 5 4" xfId="292"/>
    <cellStyle name="Обычный 6 2 3 5 4 2" xfId="293"/>
    <cellStyle name="Обычный 6 2 3 5 5" xfId="294"/>
    <cellStyle name="Обычный 6 2 3 6" xfId="295"/>
    <cellStyle name="Обычный 6 2 3 6 2" xfId="296"/>
    <cellStyle name="Обычный 6 2 3 6 2 2" xfId="297"/>
    <cellStyle name="Обычный 6 2 3 6 3" xfId="298"/>
    <cellStyle name="Обычный 6 2 3 7" xfId="299"/>
    <cellStyle name="Обычный 6 2 3 7 2" xfId="300"/>
    <cellStyle name="Обычный 6 2 3 7 2 2" xfId="301"/>
    <cellStyle name="Обычный 6 2 3 7 3" xfId="302"/>
    <cellStyle name="Обычный 6 2 3 8" xfId="303"/>
    <cellStyle name="Обычный 6 2 3 8 2" xfId="304"/>
    <cellStyle name="Обычный 6 2 3 8 2 2" xfId="305"/>
    <cellStyle name="Обычный 6 2 3 8 3" xfId="306"/>
    <cellStyle name="Обычный 6 2 3 9" xfId="307"/>
    <cellStyle name="Обычный 6 2 3 9 2" xfId="308"/>
    <cellStyle name="Обычный 6 2 4" xfId="309"/>
    <cellStyle name="Обычный 6 2 4 2" xfId="310"/>
    <cellStyle name="Обычный 6 2 4 2 2" xfId="311"/>
    <cellStyle name="Обычный 6 2 4 2 2 2" xfId="312"/>
    <cellStyle name="Обычный 6 2 4 2 2 2 2" xfId="313"/>
    <cellStyle name="Обычный 6 2 4 2 2 3" xfId="314"/>
    <cellStyle name="Обычный 6 2 4 2 3" xfId="315"/>
    <cellStyle name="Обычный 6 2 4 2 3 2" xfId="316"/>
    <cellStyle name="Обычный 6 2 4 2 3 2 2" xfId="317"/>
    <cellStyle name="Обычный 6 2 4 2 3 3" xfId="318"/>
    <cellStyle name="Обычный 6 2 4 2 4" xfId="319"/>
    <cellStyle name="Обычный 6 2 4 2 4 2" xfId="320"/>
    <cellStyle name="Обычный 6 2 4 2 5" xfId="321"/>
    <cellStyle name="Обычный 6 2 4 3" xfId="322"/>
    <cellStyle name="Обычный 6 2 4 3 2" xfId="323"/>
    <cellStyle name="Обычный 6 2 4 3 2 2" xfId="324"/>
    <cellStyle name="Обычный 6 2 4 3 3" xfId="325"/>
    <cellStyle name="Обычный 6 2 4 4" xfId="326"/>
    <cellStyle name="Обычный 6 2 4 4 2" xfId="327"/>
    <cellStyle name="Обычный 6 2 4 4 2 2" xfId="328"/>
    <cellStyle name="Обычный 6 2 4 4 3" xfId="329"/>
    <cellStyle name="Обычный 6 2 4 5" xfId="330"/>
    <cellStyle name="Обычный 6 2 4 5 2" xfId="331"/>
    <cellStyle name="Обычный 6 2 4 6" xfId="332"/>
    <cellStyle name="Обычный 6 2 5" xfId="333"/>
    <cellStyle name="Обычный 6 2 5 2" xfId="334"/>
    <cellStyle name="Обычный 6 2 5 2 2" xfId="335"/>
    <cellStyle name="Обычный 6 2 5 2 2 2" xfId="336"/>
    <cellStyle name="Обычный 6 2 5 2 2 2 2" xfId="337"/>
    <cellStyle name="Обычный 6 2 5 2 2 3" xfId="338"/>
    <cellStyle name="Обычный 6 2 5 2 3" xfId="339"/>
    <cellStyle name="Обычный 6 2 5 2 3 2" xfId="340"/>
    <cellStyle name="Обычный 6 2 5 2 3 2 2" xfId="341"/>
    <cellStyle name="Обычный 6 2 5 2 3 3" xfId="342"/>
    <cellStyle name="Обычный 6 2 5 2 4" xfId="343"/>
    <cellStyle name="Обычный 6 2 5 2 4 2" xfId="344"/>
    <cellStyle name="Обычный 6 2 5 2 5" xfId="345"/>
    <cellStyle name="Обычный 6 2 5 3" xfId="346"/>
    <cellStyle name="Обычный 6 2 5 3 2" xfId="347"/>
    <cellStyle name="Обычный 6 2 5 3 2 2" xfId="348"/>
    <cellStyle name="Обычный 6 2 5 3 3" xfId="349"/>
    <cellStyle name="Обычный 6 2 5 4" xfId="350"/>
    <cellStyle name="Обычный 6 2 5 4 2" xfId="351"/>
    <cellStyle name="Обычный 6 2 5 4 2 2" xfId="352"/>
    <cellStyle name="Обычный 6 2 5 4 3" xfId="353"/>
    <cellStyle name="Обычный 6 2 5 5" xfId="354"/>
    <cellStyle name="Обычный 6 2 5 5 2" xfId="355"/>
    <cellStyle name="Обычный 6 2 5 6" xfId="356"/>
    <cellStyle name="Обычный 6 2 6" xfId="357"/>
    <cellStyle name="Обычный 6 2 6 2" xfId="358"/>
    <cellStyle name="Обычный 6 2 6 2 2" xfId="359"/>
    <cellStyle name="Обычный 6 2 6 2 2 2" xfId="360"/>
    <cellStyle name="Обычный 6 2 6 2 3" xfId="361"/>
    <cellStyle name="Обычный 6 2 6 3" xfId="362"/>
    <cellStyle name="Обычный 6 2 6 3 2" xfId="363"/>
    <cellStyle name="Обычный 6 2 6 3 2 2" xfId="364"/>
    <cellStyle name="Обычный 6 2 6 3 3" xfId="365"/>
    <cellStyle name="Обычный 6 2 6 4" xfId="366"/>
    <cellStyle name="Обычный 6 2 6 4 2" xfId="367"/>
    <cellStyle name="Обычный 6 2 6 5" xfId="368"/>
    <cellStyle name="Обычный 6 2 7" xfId="369"/>
    <cellStyle name="Обычный 6 2 7 2" xfId="370"/>
    <cellStyle name="Обычный 6 2 7 2 2" xfId="371"/>
    <cellStyle name="Обычный 6 2 7 3" xfId="372"/>
    <cellStyle name="Обычный 6 2 8" xfId="373"/>
    <cellStyle name="Обычный 6 2 8 2" xfId="374"/>
    <cellStyle name="Обычный 6 2 8 2 2" xfId="375"/>
    <cellStyle name="Обычный 6 2 8 3" xfId="376"/>
    <cellStyle name="Обычный 6 2 9" xfId="377"/>
    <cellStyle name="Обычный 6 2 9 2" xfId="378"/>
    <cellStyle name="Обычный 6 2 9 2 2" xfId="379"/>
    <cellStyle name="Обычный 6 2 9 3" xfId="380"/>
    <cellStyle name="Обычный 6 3" xfId="381"/>
    <cellStyle name="Обычный 6 3 2" xfId="382"/>
    <cellStyle name="Обычный 6 3 2 2" xfId="383"/>
    <cellStyle name="Обычный 6 3 2 2 2" xfId="384"/>
    <cellStyle name="Обычный 6 3 2 2 2 2" xfId="385"/>
    <cellStyle name="Обычный 6 3 2 2 3" xfId="386"/>
    <cellStyle name="Обычный 6 3 2 3" xfId="387"/>
    <cellStyle name="Обычный 6 3 2 3 2" xfId="388"/>
    <cellStyle name="Обычный 6 3 2 3 2 2" xfId="389"/>
    <cellStyle name="Обычный 6 3 2 3 3" xfId="390"/>
    <cellStyle name="Обычный 6 3 2 4" xfId="391"/>
    <cellStyle name="Обычный 6 3 2 4 2" xfId="392"/>
    <cellStyle name="Обычный 6 3 2 5" xfId="393"/>
    <cellStyle name="Обычный 6 3 3" xfId="394"/>
    <cellStyle name="Обычный 6 3 3 2" xfId="395"/>
    <cellStyle name="Обычный 6 3 3 2 2" xfId="396"/>
    <cellStyle name="Обычный 6 3 3 3" xfId="397"/>
    <cellStyle name="Обычный 6 3 4" xfId="398"/>
    <cellStyle name="Обычный 6 3 4 2" xfId="399"/>
    <cellStyle name="Обычный 6 3 4 2 2" xfId="400"/>
    <cellStyle name="Обычный 6 3 4 3" xfId="401"/>
    <cellStyle name="Обычный 6 3 5" xfId="402"/>
    <cellStyle name="Обычный 6 3 5 2" xfId="403"/>
    <cellStyle name="Обычный 6 3 6" xfId="404"/>
    <cellStyle name="Обычный 6 4" xfId="405"/>
    <cellStyle name="Обычный 6 4 2" xfId="406"/>
    <cellStyle name="Обычный 6 4 2 2" xfId="407"/>
    <cellStyle name="Обычный 6 4 2 2 2" xfId="408"/>
    <cellStyle name="Обычный 6 4 2 2 2 2" xfId="409"/>
    <cellStyle name="Обычный 6 4 2 2 3" xfId="410"/>
    <cellStyle name="Обычный 6 4 2 3" xfId="411"/>
    <cellStyle name="Обычный 6 4 2 3 2" xfId="412"/>
    <cellStyle name="Обычный 6 4 2 3 2 2" xfId="413"/>
    <cellStyle name="Обычный 6 4 2 3 3" xfId="414"/>
    <cellStyle name="Обычный 6 4 2 4" xfId="415"/>
    <cellStyle name="Обычный 6 4 2 4 2" xfId="416"/>
    <cellStyle name="Обычный 6 4 2 5" xfId="417"/>
    <cellStyle name="Обычный 6 4 3" xfId="418"/>
    <cellStyle name="Обычный 6 4 3 2" xfId="419"/>
    <cellStyle name="Обычный 6 4 3 2 2" xfId="420"/>
    <cellStyle name="Обычный 6 4 3 3" xfId="421"/>
    <cellStyle name="Обычный 6 4 4" xfId="422"/>
    <cellStyle name="Обычный 6 4 4 2" xfId="423"/>
    <cellStyle name="Обычный 6 4 4 2 2" xfId="424"/>
    <cellStyle name="Обычный 6 4 4 3" xfId="425"/>
    <cellStyle name="Обычный 6 4 5" xfId="426"/>
    <cellStyle name="Обычный 6 4 5 2" xfId="427"/>
    <cellStyle name="Обычный 6 4 6" xfId="428"/>
    <cellStyle name="Обычный 6 5" xfId="429"/>
    <cellStyle name="Обычный 6 5 2" xfId="430"/>
    <cellStyle name="Обычный 6 5 2 2" xfId="431"/>
    <cellStyle name="Обычный 6 5 2 2 2" xfId="432"/>
    <cellStyle name="Обычный 6 5 2 3" xfId="433"/>
    <cellStyle name="Обычный 6 5 3" xfId="434"/>
    <cellStyle name="Обычный 6 5 3 2" xfId="435"/>
    <cellStyle name="Обычный 6 5 3 2 2" xfId="436"/>
    <cellStyle name="Обычный 6 5 3 3" xfId="437"/>
    <cellStyle name="Обычный 6 5 4" xfId="438"/>
    <cellStyle name="Обычный 6 5 4 2" xfId="439"/>
    <cellStyle name="Обычный 6 5 5" xfId="440"/>
    <cellStyle name="Обычный 6 6" xfId="441"/>
    <cellStyle name="Обычный 6 6 2" xfId="442"/>
    <cellStyle name="Обычный 6 6 2 2" xfId="443"/>
    <cellStyle name="Обычный 6 6 3" xfId="444"/>
    <cellStyle name="Обычный 6 7" xfId="445"/>
    <cellStyle name="Обычный 6 7 2" xfId="446"/>
    <cellStyle name="Обычный 6 7 2 2" xfId="447"/>
    <cellStyle name="Обычный 6 7 3" xfId="448"/>
    <cellStyle name="Обычный 6 8" xfId="449"/>
    <cellStyle name="Обычный 6 8 2" xfId="450"/>
    <cellStyle name="Обычный 6 8 2 2" xfId="451"/>
    <cellStyle name="Обычный 6 8 3" xfId="452"/>
    <cellStyle name="Обычный 6 9" xfId="453"/>
    <cellStyle name="Обычный 6 9 2" xfId="454"/>
    <cellStyle name="Обычный 7" xfId="1"/>
    <cellStyle name="Обычный 7 2" xfId="455"/>
    <cellStyle name="Обычный 7 2 2" xfId="456"/>
    <cellStyle name="Обычный 7 2 2 2" xfId="457"/>
    <cellStyle name="Обычный 7 2 2 2 2" xfId="458"/>
    <cellStyle name="Обычный 7 2 2 2 2 2" xfId="459"/>
    <cellStyle name="Обычный 7 2 2 2 2 2 2" xfId="460"/>
    <cellStyle name="Обычный 7 2 2 2 2 3" xfId="461"/>
    <cellStyle name="Обычный 7 2 2 2 3" xfId="462"/>
    <cellStyle name="Обычный 7 2 2 2 3 2" xfId="463"/>
    <cellStyle name="Обычный 7 2 2 2 3 2 2" xfId="464"/>
    <cellStyle name="Обычный 7 2 2 2 3 3" xfId="465"/>
    <cellStyle name="Обычный 7 2 2 2 4" xfId="466"/>
    <cellStyle name="Обычный 7 2 2 2 4 2" xfId="467"/>
    <cellStyle name="Обычный 7 2 2 2 5" xfId="468"/>
    <cellStyle name="Обычный 7 2 2 3" xfId="469"/>
    <cellStyle name="Обычный 7 2 2 3 2" xfId="470"/>
    <cellStyle name="Обычный 7 2 2 3 2 2" xfId="471"/>
    <cellStyle name="Обычный 7 2 2 3 3" xfId="472"/>
    <cellStyle name="Обычный 7 2 2 4" xfId="473"/>
    <cellStyle name="Обычный 7 2 2 4 2" xfId="474"/>
    <cellStyle name="Обычный 7 2 2 4 2 2" xfId="475"/>
    <cellStyle name="Обычный 7 2 2 4 3" xfId="476"/>
    <cellStyle name="Обычный 7 2 2 5" xfId="477"/>
    <cellStyle name="Обычный 7 2 2 5 2" xfId="478"/>
    <cellStyle name="Обычный 7 2 2 6" xfId="479"/>
    <cellStyle name="Обычный 7 2 3" xfId="480"/>
    <cellStyle name="Обычный 7 2 3 2" xfId="481"/>
    <cellStyle name="Обычный 7 2 3 2 2" xfId="482"/>
    <cellStyle name="Обычный 7 2 3 2 2 2" xfId="483"/>
    <cellStyle name="Обычный 7 2 3 2 2 2 2" xfId="484"/>
    <cellStyle name="Обычный 7 2 3 2 2 3" xfId="485"/>
    <cellStyle name="Обычный 7 2 3 2 3" xfId="486"/>
    <cellStyle name="Обычный 7 2 3 2 3 2" xfId="487"/>
    <cellStyle name="Обычный 7 2 3 2 3 2 2" xfId="488"/>
    <cellStyle name="Обычный 7 2 3 2 3 3" xfId="489"/>
    <cellStyle name="Обычный 7 2 3 2 4" xfId="490"/>
    <cellStyle name="Обычный 7 2 3 2 4 2" xfId="491"/>
    <cellStyle name="Обычный 7 2 3 2 5" xfId="492"/>
    <cellStyle name="Обычный 7 2 3 3" xfId="493"/>
    <cellStyle name="Обычный 7 2 3 3 2" xfId="494"/>
    <cellStyle name="Обычный 7 2 3 3 2 2" xfId="495"/>
    <cellStyle name="Обычный 7 2 3 3 3" xfId="496"/>
    <cellStyle name="Обычный 7 2 3 4" xfId="497"/>
    <cellStyle name="Обычный 7 2 3 4 2" xfId="498"/>
    <cellStyle name="Обычный 7 2 3 4 2 2" xfId="499"/>
    <cellStyle name="Обычный 7 2 3 4 3" xfId="500"/>
    <cellStyle name="Обычный 7 2 3 5" xfId="501"/>
    <cellStyle name="Обычный 7 2 3 5 2" xfId="502"/>
    <cellStyle name="Обычный 7 2 3 6" xfId="503"/>
    <cellStyle name="Обычный 7 2 4" xfId="504"/>
    <cellStyle name="Обычный 7 2 4 2" xfId="505"/>
    <cellStyle name="Обычный 7 2 4 2 2" xfId="506"/>
    <cellStyle name="Обычный 7 2 4 2 2 2" xfId="507"/>
    <cellStyle name="Обычный 7 2 4 2 3" xfId="508"/>
    <cellStyle name="Обычный 7 2 4 3" xfId="509"/>
    <cellStyle name="Обычный 7 2 4 3 2" xfId="510"/>
    <cellStyle name="Обычный 7 2 4 3 2 2" xfId="511"/>
    <cellStyle name="Обычный 7 2 4 3 3" xfId="512"/>
    <cellStyle name="Обычный 7 2 4 4" xfId="513"/>
    <cellStyle name="Обычный 7 2 4 4 2" xfId="514"/>
    <cellStyle name="Обычный 7 2 4 5" xfId="515"/>
    <cellStyle name="Обычный 7 2 5" xfId="516"/>
    <cellStyle name="Обычный 7 2 5 2" xfId="517"/>
    <cellStyle name="Обычный 7 2 5 2 2" xfId="518"/>
    <cellStyle name="Обычный 7 2 5 3" xfId="519"/>
    <cellStyle name="Обычный 7 2 6" xfId="520"/>
    <cellStyle name="Обычный 7 2 6 2" xfId="521"/>
    <cellStyle name="Обычный 7 2 6 2 2" xfId="522"/>
    <cellStyle name="Обычный 7 2 6 3" xfId="523"/>
    <cellStyle name="Обычный 7 2 7" xfId="524"/>
    <cellStyle name="Обычный 7 2 7 2" xfId="525"/>
    <cellStyle name="Обычный 7 2 7 2 2" xfId="526"/>
    <cellStyle name="Обычный 7 2 7 3" xfId="527"/>
    <cellStyle name="Обычный 7 2 8" xfId="528"/>
    <cellStyle name="Обычный 7 2 8 2" xfId="529"/>
    <cellStyle name="Обычный 7 2 9" xfId="530"/>
    <cellStyle name="Обычный 8" xfId="531"/>
    <cellStyle name="Обычный 9" xfId="532"/>
    <cellStyle name="Обычный 9 2" xfId="533"/>
    <cellStyle name="Обычный 9 2 2" xfId="534"/>
    <cellStyle name="Обычный 9 2 2 2" xfId="535"/>
    <cellStyle name="Обычный 9 2 2 2 2" xfId="536"/>
    <cellStyle name="Обычный 9 2 2 2 2 2" xfId="537"/>
    <cellStyle name="Обычный 9 2 2 2 3" xfId="538"/>
    <cellStyle name="Обычный 9 2 2 3" xfId="539"/>
    <cellStyle name="Обычный 9 2 2 3 2" xfId="540"/>
    <cellStyle name="Обычный 9 2 2 3 2 2" xfId="541"/>
    <cellStyle name="Обычный 9 2 2 3 3" xfId="542"/>
    <cellStyle name="Обычный 9 2 2 4" xfId="543"/>
    <cellStyle name="Обычный 9 2 2 4 2" xfId="544"/>
    <cellStyle name="Обычный 9 2 2 4 2 2" xfId="545"/>
    <cellStyle name="Обычный 9 2 2 4 3" xfId="546"/>
    <cellStyle name="Обычный 9 2 2 5" xfId="547"/>
    <cellStyle name="Обычный 9 2 2 5 2" xfId="548"/>
    <cellStyle name="Обычный 9 2 2 6" xfId="549"/>
    <cellStyle name="Обычный 9 2 3" xfId="550"/>
    <cellStyle name="Обычный 9 2 3 2" xfId="551"/>
    <cellStyle name="Обычный 9 2 3 2 2" xfId="552"/>
    <cellStyle name="Обычный 9 2 3 3" xfId="553"/>
    <cellStyle name="Обычный 9 2 4" xfId="554"/>
    <cellStyle name="Обычный 9 2 4 2" xfId="555"/>
    <cellStyle name="Обычный 9 2 4 2 2" xfId="556"/>
    <cellStyle name="Обычный 9 2 4 3" xfId="557"/>
    <cellStyle name="Обычный 9 2 5" xfId="558"/>
    <cellStyle name="Обычный 9 2 5 2" xfId="559"/>
    <cellStyle name="Обычный 9 2 6" xfId="560"/>
    <cellStyle name="Обычный 9 3" xfId="561"/>
    <cellStyle name="Обычный 9 3 2" xfId="562"/>
    <cellStyle name="Обычный 9 3 2 2" xfId="563"/>
    <cellStyle name="Обычный 9 3 2 2 2" xfId="564"/>
    <cellStyle name="Обычный 9 3 2 3" xfId="565"/>
    <cellStyle name="Обычный 9 3 3" xfId="566"/>
    <cellStyle name="Обычный 9 3 3 2" xfId="567"/>
    <cellStyle name="Обычный 9 3 3 2 2" xfId="568"/>
    <cellStyle name="Обычный 9 3 3 3" xfId="569"/>
    <cellStyle name="Обычный 9 3 4" xfId="570"/>
    <cellStyle name="Обычный 9 3 4 2" xfId="571"/>
    <cellStyle name="Обычный 9 3 4 2 2" xfId="572"/>
    <cellStyle name="Обычный 9 3 4 3" xfId="573"/>
    <cellStyle name="Обычный 9 3 5" xfId="574"/>
    <cellStyle name="Обычный 9 3 5 2" xfId="575"/>
    <cellStyle name="Обычный 9 3 6" xfId="576"/>
    <cellStyle name="Обычный 9 4" xfId="577"/>
    <cellStyle name="Обычный 9 4 2" xfId="578"/>
    <cellStyle name="Обычный 9 4 2 2" xfId="579"/>
    <cellStyle name="Обычный 9 4 3" xfId="580"/>
    <cellStyle name="Обычный 9 5" xfId="581"/>
    <cellStyle name="Обычный 9 5 2" xfId="582"/>
    <cellStyle name="Обычный 9 5 2 2" xfId="583"/>
    <cellStyle name="Обычный 9 5 3" xfId="584"/>
    <cellStyle name="Обычный 9 6" xfId="585"/>
    <cellStyle name="Обычный 9 6 2" xfId="586"/>
    <cellStyle name="Обычный 9 7" xfId="587"/>
    <cellStyle name="Плохой 2" xfId="588"/>
    <cellStyle name="Пояснение 2" xfId="589"/>
    <cellStyle name="Примечание 2" xfId="590"/>
    <cellStyle name="Процентный 2" xfId="591"/>
    <cellStyle name="Процентный 3" xfId="592"/>
    <cellStyle name="Связанная ячейка 2" xfId="593"/>
    <cellStyle name="Стиль 1" xfId="594"/>
    <cellStyle name="Текст предупреждения 2" xfId="595"/>
    <cellStyle name="Финансовый 2" xfId="596"/>
    <cellStyle name="Финансовый 2 2" xfId="597"/>
    <cellStyle name="Финансовый 2 2 2" xfId="598"/>
    <cellStyle name="Финансовый 2 2 2 2" xfId="599"/>
    <cellStyle name="Финансовый 2 2 2 2 2" xfId="600"/>
    <cellStyle name="Финансовый 2 2 2 2 3" xfId="601"/>
    <cellStyle name="Финансовый 2 2 2 2 3 2" xfId="602"/>
    <cellStyle name="Финансовый 2 2 2 2 4" xfId="603"/>
    <cellStyle name="Финансовый 2 2 2 3" xfId="604"/>
    <cellStyle name="Финансовый 2 2 2 3 2" xfId="605"/>
    <cellStyle name="Финансовый 2 2 2 3 2 2" xfId="606"/>
    <cellStyle name="Финансовый 2 2 2 3 3" xfId="607"/>
    <cellStyle name="Финансовый 2 2 2 4" xfId="608"/>
    <cellStyle name="Финансовый 2 2 2 4 2" xfId="609"/>
    <cellStyle name="Финансовый 2 2 2 5" xfId="610"/>
    <cellStyle name="Финансовый 2 2 3" xfId="611"/>
    <cellStyle name="Финансовый 2 2 3 2" xfId="612"/>
    <cellStyle name="Финансовый 2 2 3 2 2" xfId="613"/>
    <cellStyle name="Финансовый 2 2 3 3" xfId="614"/>
    <cellStyle name="Финансовый 2 2 4" xfId="615"/>
    <cellStyle name="Финансовый 2 2 4 2" xfId="616"/>
    <cellStyle name="Финансовый 2 2 4 2 2" xfId="617"/>
    <cellStyle name="Финансовый 2 2 4 3" xfId="618"/>
    <cellStyle name="Финансовый 2 2 5" xfId="619"/>
    <cellStyle name="Финансовый 2 2 5 2" xfId="620"/>
    <cellStyle name="Финансовый 2 2 6" xfId="621"/>
    <cellStyle name="Финансовый 2 3" xfId="622"/>
    <cellStyle name="Финансовый 2 3 2" xfId="623"/>
    <cellStyle name="Финансовый 2 3 2 2" xfId="624"/>
    <cellStyle name="Финансовый 2 3 2 2 2" xfId="625"/>
    <cellStyle name="Финансовый 2 3 2 2 2 2" xfId="626"/>
    <cellStyle name="Финансовый 2 3 2 2 3" xfId="627"/>
    <cellStyle name="Финансовый 2 3 2 3" xfId="628"/>
    <cellStyle name="Финансовый 2 3 2 3 2" xfId="629"/>
    <cellStyle name="Финансовый 2 3 2 3 2 2" xfId="630"/>
    <cellStyle name="Финансовый 2 3 2 3 3" xfId="631"/>
    <cellStyle name="Финансовый 2 3 2 4" xfId="632"/>
    <cellStyle name="Финансовый 2 3 2 4 2" xfId="633"/>
    <cellStyle name="Финансовый 2 3 2 5" xfId="634"/>
    <cellStyle name="Финансовый 2 3 3" xfId="635"/>
    <cellStyle name="Финансовый 2 3 3 2" xfId="636"/>
    <cellStyle name="Финансовый 2 3 3 2 2" xfId="637"/>
    <cellStyle name="Финансовый 2 3 3 3" xfId="638"/>
    <cellStyle name="Финансовый 2 3 4" xfId="639"/>
    <cellStyle name="Финансовый 2 3 4 2" xfId="640"/>
    <cellStyle name="Финансовый 2 3 4 2 2" xfId="641"/>
    <cellStyle name="Финансовый 2 3 4 3" xfId="642"/>
    <cellStyle name="Финансовый 2 3 5" xfId="643"/>
    <cellStyle name="Финансовый 2 3 5 2" xfId="644"/>
    <cellStyle name="Финансовый 2 3 6" xfId="645"/>
    <cellStyle name="Финансовый 2 4" xfId="646"/>
    <cellStyle name="Финансовый 2 4 2" xfId="647"/>
    <cellStyle name="Финансовый 2 4 2 2" xfId="648"/>
    <cellStyle name="Финансовый 2 4 2 2 2" xfId="649"/>
    <cellStyle name="Финансовый 2 4 2 3" xfId="650"/>
    <cellStyle name="Финансовый 2 4 3" xfId="651"/>
    <cellStyle name="Финансовый 2 4 3 2" xfId="652"/>
    <cellStyle name="Финансовый 2 4 3 2 2" xfId="653"/>
    <cellStyle name="Финансовый 2 4 3 3" xfId="654"/>
    <cellStyle name="Финансовый 2 4 4" xfId="655"/>
    <cellStyle name="Финансовый 2 4 4 2" xfId="656"/>
    <cellStyle name="Финансовый 2 4 5" xfId="657"/>
    <cellStyle name="Финансовый 2 5" xfId="658"/>
    <cellStyle name="Финансовый 2 5 2" xfId="659"/>
    <cellStyle name="Финансовый 2 5 2 2" xfId="660"/>
    <cellStyle name="Финансовый 2 5 3" xfId="661"/>
    <cellStyle name="Финансовый 2 6" xfId="662"/>
    <cellStyle name="Финансовый 2 6 2" xfId="663"/>
    <cellStyle name="Финансовый 2 6 2 2" xfId="664"/>
    <cellStyle name="Финансовый 2 6 3" xfId="665"/>
    <cellStyle name="Финансовый 2 7" xfId="666"/>
    <cellStyle name="Финансовый 2 7 2" xfId="667"/>
    <cellStyle name="Финансовый 2 7 2 2" xfId="668"/>
    <cellStyle name="Финансовый 2 7 3" xfId="669"/>
    <cellStyle name="Финансовый 2 8" xfId="670"/>
    <cellStyle name="Финансовый 2 8 2" xfId="671"/>
    <cellStyle name="Финансовый 2 9" xfId="672"/>
    <cellStyle name="Финансовый 3" xfId="673"/>
    <cellStyle name="Финансовый 3 2" xfId="674"/>
    <cellStyle name="Финансовый 3 2 2" xfId="675"/>
    <cellStyle name="Финансовый 3 2 2 2" xfId="676"/>
    <cellStyle name="Финансовый 3 2 2 2 2" xfId="677"/>
    <cellStyle name="Финансовый 3 2 2 2 2 2" xfId="678"/>
    <cellStyle name="Финансовый 3 2 2 2 3" xfId="679"/>
    <cellStyle name="Финансовый 3 2 2 3" xfId="680"/>
    <cellStyle name="Финансовый 3 2 2 3 2" xfId="681"/>
    <cellStyle name="Финансовый 3 2 2 3 2 2" xfId="682"/>
    <cellStyle name="Финансовый 3 2 2 3 3" xfId="683"/>
    <cellStyle name="Финансовый 3 2 2 4" xfId="684"/>
    <cellStyle name="Финансовый 3 2 2 4 2" xfId="685"/>
    <cellStyle name="Финансовый 3 2 2 5" xfId="686"/>
    <cellStyle name="Финансовый 3 2 3" xfId="687"/>
    <cellStyle name="Финансовый 3 2 3 2" xfId="688"/>
    <cellStyle name="Финансовый 3 2 3 2 2" xfId="689"/>
    <cellStyle name="Финансовый 3 2 3 3" xfId="690"/>
    <cellStyle name="Финансовый 3 2 4" xfId="691"/>
    <cellStyle name="Финансовый 3 2 4 2" xfId="692"/>
    <cellStyle name="Финансовый 3 2 4 2 2" xfId="693"/>
    <cellStyle name="Финансовый 3 2 4 3" xfId="694"/>
    <cellStyle name="Финансовый 3 2 5" xfId="695"/>
    <cellStyle name="Финансовый 3 2 5 2" xfId="696"/>
    <cellStyle name="Финансовый 3 2 6" xfId="697"/>
    <cellStyle name="Финансовый 3 3" xfId="698"/>
    <cellStyle name="Финансовый 3 3 2" xfId="699"/>
    <cellStyle name="Финансовый 3 3 2 2" xfId="700"/>
    <cellStyle name="Финансовый 3 3 2 2 2" xfId="701"/>
    <cellStyle name="Финансовый 3 3 2 2 2 2" xfId="702"/>
    <cellStyle name="Финансовый 3 3 2 2 3" xfId="703"/>
    <cellStyle name="Финансовый 3 3 2 3" xfId="704"/>
    <cellStyle name="Финансовый 3 3 2 3 2" xfId="705"/>
    <cellStyle name="Финансовый 3 3 2 3 2 2" xfId="706"/>
    <cellStyle name="Финансовый 3 3 2 3 3" xfId="707"/>
    <cellStyle name="Финансовый 3 3 2 4" xfId="708"/>
    <cellStyle name="Финансовый 3 3 2 4 2" xfId="709"/>
    <cellStyle name="Финансовый 3 3 2 5" xfId="710"/>
    <cellStyle name="Финансовый 3 3 3" xfId="711"/>
    <cellStyle name="Финансовый 3 3 3 2" xfId="712"/>
    <cellStyle name="Финансовый 3 3 3 2 2" xfId="713"/>
    <cellStyle name="Финансовый 3 3 3 3" xfId="714"/>
    <cellStyle name="Финансовый 3 3 4" xfId="715"/>
    <cellStyle name="Финансовый 3 3 4 2" xfId="716"/>
    <cellStyle name="Финансовый 3 3 4 2 2" xfId="717"/>
    <cellStyle name="Финансовый 3 3 4 3" xfId="718"/>
    <cellStyle name="Финансовый 3 3 5" xfId="719"/>
    <cellStyle name="Финансовый 3 3 5 2" xfId="720"/>
    <cellStyle name="Финансовый 3 3 6" xfId="721"/>
    <cellStyle name="Финансовый 3 4" xfId="722"/>
    <cellStyle name="Финансовый 3 4 2" xfId="723"/>
    <cellStyle name="Финансовый 3 4 2 2" xfId="724"/>
    <cellStyle name="Финансовый 3 4 2 2 2" xfId="725"/>
    <cellStyle name="Финансовый 3 4 2 3" xfId="726"/>
    <cellStyle name="Финансовый 3 4 3" xfId="727"/>
    <cellStyle name="Финансовый 3 4 3 2" xfId="728"/>
    <cellStyle name="Финансовый 3 4 3 2 2" xfId="729"/>
    <cellStyle name="Финансовый 3 4 3 3" xfId="730"/>
    <cellStyle name="Финансовый 3 4 4" xfId="731"/>
    <cellStyle name="Финансовый 3 4 4 2" xfId="732"/>
    <cellStyle name="Финансовый 3 4 5" xfId="733"/>
    <cellStyle name="Финансовый 3 5" xfId="734"/>
    <cellStyle name="Финансовый 3 5 2" xfId="735"/>
    <cellStyle name="Финансовый 3 5 2 2" xfId="736"/>
    <cellStyle name="Финансовый 3 5 3" xfId="737"/>
    <cellStyle name="Финансовый 3 6" xfId="738"/>
    <cellStyle name="Финансовый 3 6 2" xfId="739"/>
    <cellStyle name="Финансовый 3 6 2 2" xfId="740"/>
    <cellStyle name="Финансовый 3 6 3" xfId="741"/>
    <cellStyle name="Финансовый 3 7" xfId="742"/>
    <cellStyle name="Финансовый 3 7 2" xfId="743"/>
    <cellStyle name="Финансовый 3 7 2 2" xfId="744"/>
    <cellStyle name="Финансовый 3 7 3" xfId="745"/>
    <cellStyle name="Финансовый 3 8" xfId="746"/>
    <cellStyle name="Финансовый 3 8 2" xfId="747"/>
    <cellStyle name="Финансовый 3 9" xfId="748"/>
    <cellStyle name="Хороший 2" xfId="7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U49"/>
  <sheetViews>
    <sheetView tabSelected="1" view="pageBreakPreview" topLeftCell="A13" zoomScale="70" zoomScaleNormal="100" zoomScaleSheetLayoutView="70" workbookViewId="0">
      <selection activeCell="F34" sqref="F34"/>
    </sheetView>
  </sheetViews>
  <sheetFormatPr defaultRowHeight="12"/>
  <cols>
    <col min="1" max="1" width="9.75" style="1" customWidth="1"/>
    <col min="2" max="2" width="33.875" style="1" customWidth="1"/>
    <col min="3" max="3" width="12.75" style="1" customWidth="1"/>
    <col min="4" max="16" width="9" style="1"/>
    <col min="17" max="17" width="11" style="1" customWidth="1"/>
    <col min="18" max="18" width="9" style="1"/>
    <col min="19" max="19" width="11.375" style="1" customWidth="1"/>
    <col min="20" max="16384" width="9" style="1"/>
  </cols>
  <sheetData>
    <row r="1" spans="1:21">
      <c r="A1" s="25"/>
      <c r="B1" s="25"/>
      <c r="C1" s="25"/>
      <c r="D1" s="25"/>
    </row>
    <row r="2" spans="1:21">
      <c r="A2" s="25"/>
      <c r="B2" s="25"/>
      <c r="C2" s="25"/>
      <c r="D2" s="25"/>
    </row>
    <row r="3" spans="1:21">
      <c r="A3" s="25"/>
      <c r="B3" s="25"/>
      <c r="C3" s="25"/>
      <c r="D3" s="25"/>
    </row>
    <row r="4" spans="1:21" ht="18.75">
      <c r="A4" s="35" t="s">
        <v>52</v>
      </c>
      <c r="B4" s="35"/>
      <c r="C4" s="35"/>
      <c r="D4" s="25"/>
    </row>
    <row r="5" spans="1:21" ht="18.75">
      <c r="A5" s="36" t="s">
        <v>53</v>
      </c>
      <c r="B5" s="36"/>
      <c r="C5" s="36"/>
      <c r="D5" s="25"/>
    </row>
    <row r="6" spans="1:21" ht="15.75" customHeight="1">
      <c r="A6" s="25"/>
      <c r="B6" s="25"/>
      <c r="C6" s="25"/>
      <c r="D6" s="25"/>
    </row>
    <row r="7" spans="1:21" ht="21.75" customHeight="1">
      <c r="A7" s="27" t="s">
        <v>54</v>
      </c>
      <c r="B7" s="27"/>
      <c r="C7" s="27"/>
      <c r="D7" s="25"/>
    </row>
    <row r="8" spans="1:21" ht="15.75" customHeight="1">
      <c r="A8" s="27" t="s">
        <v>51</v>
      </c>
      <c r="B8" s="27"/>
      <c r="C8" s="27"/>
      <c r="D8" s="25"/>
    </row>
    <row r="9" spans="1:21">
      <c r="A9" s="25"/>
      <c r="B9" s="25"/>
      <c r="C9" s="25"/>
      <c r="D9" s="25"/>
    </row>
    <row r="10" spans="1:21" ht="16.5" customHeight="1">
      <c r="A10" s="27" t="s">
        <v>55</v>
      </c>
      <c r="B10" s="27"/>
      <c r="C10" s="27"/>
      <c r="D10" s="25"/>
    </row>
    <row r="11" spans="1:21" ht="15" customHeight="1">
      <c r="A11" s="26"/>
      <c r="B11" s="26"/>
      <c r="C11" s="26"/>
      <c r="D11" s="25"/>
    </row>
    <row r="12" spans="1:21" s="22" customFormat="1" ht="28.5" customHeight="1">
      <c r="A12" s="33" t="s">
        <v>56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</row>
    <row r="13" spans="1:21" s="22" customFormat="1" ht="15.75" customHeight="1">
      <c r="A13" s="37"/>
      <c r="B13" s="37"/>
      <c r="C13" s="37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</row>
    <row r="14" spans="1:21" s="22" customFormat="1" ht="15.75" customHeight="1">
      <c r="A14" s="38"/>
      <c r="B14" s="38"/>
      <c r="C14" s="38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</row>
    <row r="15" spans="1:21" s="21" customFormat="1" ht="33.75" customHeight="1">
      <c r="A15" s="32" t="s">
        <v>50</v>
      </c>
      <c r="B15" s="32" t="s">
        <v>49</v>
      </c>
      <c r="C15" s="32" t="s">
        <v>48</v>
      </c>
      <c r="D15" s="32" t="s">
        <v>47</v>
      </c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</row>
    <row r="16" spans="1:21" ht="184.5" customHeight="1">
      <c r="A16" s="32"/>
      <c r="B16" s="32"/>
      <c r="C16" s="32"/>
      <c r="D16" s="32" t="s">
        <v>46</v>
      </c>
      <c r="E16" s="32"/>
      <c r="F16" s="32" t="s">
        <v>45</v>
      </c>
      <c r="G16" s="32"/>
      <c r="H16" s="32"/>
      <c r="I16" s="32"/>
      <c r="J16" s="32"/>
      <c r="K16" s="32"/>
      <c r="L16" s="32" t="s">
        <v>44</v>
      </c>
      <c r="M16" s="32"/>
      <c r="N16" s="32" t="s">
        <v>43</v>
      </c>
      <c r="O16" s="32"/>
      <c r="P16" s="32" t="s">
        <v>42</v>
      </c>
      <c r="Q16" s="32"/>
      <c r="R16" s="32" t="s">
        <v>41</v>
      </c>
      <c r="S16" s="32"/>
      <c r="T16" s="32" t="s">
        <v>40</v>
      </c>
      <c r="U16" s="32"/>
    </row>
    <row r="17" spans="1:21" s="20" customFormat="1" ht="192" customHeight="1">
      <c r="A17" s="32"/>
      <c r="B17" s="32"/>
      <c r="C17" s="32"/>
      <c r="D17" s="28" t="s">
        <v>34</v>
      </c>
      <c r="E17" s="29"/>
      <c r="F17" s="30" t="s">
        <v>39</v>
      </c>
      <c r="G17" s="31"/>
      <c r="H17" s="30" t="s">
        <v>38</v>
      </c>
      <c r="I17" s="31"/>
      <c r="J17" s="30" t="s">
        <v>37</v>
      </c>
      <c r="K17" s="31"/>
      <c r="L17" s="28" t="s">
        <v>34</v>
      </c>
      <c r="M17" s="29"/>
      <c r="N17" s="28" t="s">
        <v>34</v>
      </c>
      <c r="O17" s="29"/>
      <c r="P17" s="30" t="s">
        <v>36</v>
      </c>
      <c r="Q17" s="31"/>
      <c r="R17" s="30" t="s">
        <v>35</v>
      </c>
      <c r="S17" s="31"/>
      <c r="T17" s="28" t="s">
        <v>34</v>
      </c>
      <c r="U17" s="29"/>
    </row>
    <row r="18" spans="1:21" ht="128.25" customHeight="1">
      <c r="A18" s="32"/>
      <c r="B18" s="32"/>
      <c r="C18" s="32"/>
      <c r="D18" s="19" t="s">
        <v>33</v>
      </c>
      <c r="E18" s="19" t="s">
        <v>32</v>
      </c>
      <c r="F18" s="19" t="s">
        <v>33</v>
      </c>
      <c r="G18" s="19" t="s">
        <v>32</v>
      </c>
      <c r="H18" s="19" t="s">
        <v>33</v>
      </c>
      <c r="I18" s="19" t="s">
        <v>32</v>
      </c>
      <c r="J18" s="19" t="s">
        <v>33</v>
      </c>
      <c r="K18" s="19" t="s">
        <v>32</v>
      </c>
      <c r="L18" s="19" t="s">
        <v>33</v>
      </c>
      <c r="M18" s="19" t="s">
        <v>32</v>
      </c>
      <c r="N18" s="19" t="s">
        <v>33</v>
      </c>
      <c r="O18" s="19" t="s">
        <v>32</v>
      </c>
      <c r="P18" s="19" t="s">
        <v>33</v>
      </c>
      <c r="Q18" s="19" t="s">
        <v>32</v>
      </c>
      <c r="R18" s="19" t="s">
        <v>33</v>
      </c>
      <c r="S18" s="19" t="s">
        <v>32</v>
      </c>
      <c r="T18" s="19" t="s">
        <v>33</v>
      </c>
      <c r="U18" s="19" t="s">
        <v>32</v>
      </c>
    </row>
    <row r="19" spans="1:21" s="13" customFormat="1" ht="15.75">
      <c r="A19" s="8">
        <v>1</v>
      </c>
      <c r="B19" s="18">
        <v>2</v>
      </c>
      <c r="C19" s="8">
        <v>3</v>
      </c>
      <c r="D19" s="17" t="s">
        <v>31</v>
      </c>
      <c r="E19" s="17" t="s">
        <v>30</v>
      </c>
      <c r="F19" s="17" t="s">
        <v>29</v>
      </c>
      <c r="G19" s="17" t="s">
        <v>28</v>
      </c>
      <c r="H19" s="17" t="s">
        <v>27</v>
      </c>
      <c r="I19" s="17" t="s">
        <v>26</v>
      </c>
      <c r="J19" s="17" t="s">
        <v>25</v>
      </c>
      <c r="K19" s="17" t="s">
        <v>24</v>
      </c>
      <c r="L19" s="17" t="s">
        <v>23</v>
      </c>
      <c r="M19" s="17" t="s">
        <v>22</v>
      </c>
      <c r="N19" s="17" t="s">
        <v>21</v>
      </c>
      <c r="O19" s="17" t="s">
        <v>20</v>
      </c>
      <c r="P19" s="17" t="s">
        <v>19</v>
      </c>
      <c r="Q19" s="17" t="s">
        <v>18</v>
      </c>
      <c r="R19" s="17" t="s">
        <v>17</v>
      </c>
      <c r="S19" s="17" t="s">
        <v>16</v>
      </c>
      <c r="T19" s="17" t="s">
        <v>15</v>
      </c>
      <c r="U19" s="17" t="s">
        <v>14</v>
      </c>
    </row>
    <row r="20" spans="1:21" s="13" customFormat="1" ht="31.5">
      <c r="A20" s="11" t="s">
        <v>13</v>
      </c>
      <c r="B20" s="10" t="s">
        <v>12</v>
      </c>
      <c r="C20" s="15"/>
      <c r="D20" s="16">
        <f t="shared" ref="D20:U20" si="0">SUM(D21:D23)</f>
        <v>0</v>
      </c>
      <c r="E20" s="16">
        <f t="shared" si="0"/>
        <v>0</v>
      </c>
      <c r="F20" s="16">
        <f t="shared" si="0"/>
        <v>3.86</v>
      </c>
      <c r="G20" s="16">
        <f t="shared" si="0"/>
        <v>0</v>
      </c>
      <c r="H20" s="16">
        <f t="shared" si="0"/>
        <v>0</v>
      </c>
      <c r="I20" s="16">
        <f t="shared" si="0"/>
        <v>0</v>
      </c>
      <c r="J20" s="16">
        <f t="shared" si="0"/>
        <v>0</v>
      </c>
      <c r="K20" s="16">
        <f t="shared" si="0"/>
        <v>0</v>
      </c>
      <c r="L20" s="16">
        <f t="shared" si="0"/>
        <v>0</v>
      </c>
      <c r="M20" s="16">
        <f t="shared" si="0"/>
        <v>0</v>
      </c>
      <c r="N20" s="16">
        <f t="shared" si="0"/>
        <v>0</v>
      </c>
      <c r="O20" s="16">
        <f t="shared" si="0"/>
        <v>0</v>
      </c>
      <c r="P20" s="16">
        <f t="shared" si="0"/>
        <v>0</v>
      </c>
      <c r="Q20" s="16">
        <f t="shared" si="0"/>
        <v>0</v>
      </c>
      <c r="R20" s="16">
        <f t="shared" si="0"/>
        <v>0</v>
      </c>
      <c r="S20" s="16">
        <f t="shared" si="0"/>
        <v>0</v>
      </c>
      <c r="T20" s="16">
        <f t="shared" si="0"/>
        <v>0</v>
      </c>
      <c r="U20" s="16">
        <f t="shared" si="0"/>
        <v>0</v>
      </c>
    </row>
    <row r="21" spans="1:21" s="13" customFormat="1" ht="31.5">
      <c r="A21" s="11" t="s">
        <v>11</v>
      </c>
      <c r="B21" s="10" t="s">
        <v>10</v>
      </c>
      <c r="C21" s="15"/>
      <c r="D21" s="16">
        <f t="shared" ref="D21:U21" si="1">D24</f>
        <v>0</v>
      </c>
      <c r="E21" s="16">
        <f t="shared" si="1"/>
        <v>0</v>
      </c>
      <c r="F21" s="16">
        <f t="shared" si="1"/>
        <v>0</v>
      </c>
      <c r="G21" s="16">
        <f t="shared" si="1"/>
        <v>0</v>
      </c>
      <c r="H21" s="16">
        <f t="shared" si="1"/>
        <v>0</v>
      </c>
      <c r="I21" s="16">
        <f t="shared" si="1"/>
        <v>0</v>
      </c>
      <c r="J21" s="16">
        <f t="shared" si="1"/>
        <v>0</v>
      </c>
      <c r="K21" s="16">
        <f t="shared" si="1"/>
        <v>0</v>
      </c>
      <c r="L21" s="16">
        <f t="shared" si="1"/>
        <v>0</v>
      </c>
      <c r="M21" s="16">
        <f t="shared" si="1"/>
        <v>0</v>
      </c>
      <c r="N21" s="16">
        <f t="shared" si="1"/>
        <v>0</v>
      </c>
      <c r="O21" s="16">
        <f t="shared" si="1"/>
        <v>0</v>
      </c>
      <c r="P21" s="16">
        <f t="shared" si="1"/>
        <v>0</v>
      </c>
      <c r="Q21" s="16">
        <f t="shared" si="1"/>
        <v>0</v>
      </c>
      <c r="R21" s="16">
        <f t="shared" si="1"/>
        <v>0</v>
      </c>
      <c r="S21" s="16">
        <f t="shared" si="1"/>
        <v>0</v>
      </c>
      <c r="T21" s="16">
        <f t="shared" si="1"/>
        <v>0</v>
      </c>
      <c r="U21" s="16">
        <f t="shared" si="1"/>
        <v>0</v>
      </c>
    </row>
    <row r="22" spans="1:21" s="13" customFormat="1" ht="31.5">
      <c r="A22" s="11" t="s">
        <v>9</v>
      </c>
      <c r="B22" s="10" t="s">
        <v>8</v>
      </c>
      <c r="C22" s="15"/>
      <c r="D22" s="16">
        <f t="shared" ref="D22:U22" si="2">D28</f>
        <v>0</v>
      </c>
      <c r="E22" s="16">
        <f t="shared" si="2"/>
        <v>0</v>
      </c>
      <c r="F22" s="16">
        <f t="shared" si="2"/>
        <v>3.86</v>
      </c>
      <c r="G22" s="16">
        <f t="shared" si="2"/>
        <v>0</v>
      </c>
      <c r="H22" s="16">
        <f t="shared" si="2"/>
        <v>0</v>
      </c>
      <c r="I22" s="16">
        <f t="shared" si="2"/>
        <v>0</v>
      </c>
      <c r="J22" s="16">
        <f t="shared" si="2"/>
        <v>0</v>
      </c>
      <c r="K22" s="16">
        <f t="shared" si="2"/>
        <v>0</v>
      </c>
      <c r="L22" s="16">
        <f t="shared" si="2"/>
        <v>0</v>
      </c>
      <c r="M22" s="16">
        <f t="shared" si="2"/>
        <v>0</v>
      </c>
      <c r="N22" s="16">
        <f t="shared" si="2"/>
        <v>0</v>
      </c>
      <c r="O22" s="16">
        <f t="shared" si="2"/>
        <v>0</v>
      </c>
      <c r="P22" s="16">
        <f t="shared" si="2"/>
        <v>0</v>
      </c>
      <c r="Q22" s="16">
        <f t="shared" si="2"/>
        <v>0</v>
      </c>
      <c r="R22" s="16">
        <f t="shared" si="2"/>
        <v>0</v>
      </c>
      <c r="S22" s="16">
        <f t="shared" si="2"/>
        <v>0</v>
      </c>
      <c r="T22" s="16">
        <f t="shared" si="2"/>
        <v>0</v>
      </c>
      <c r="U22" s="16">
        <f t="shared" si="2"/>
        <v>0</v>
      </c>
    </row>
    <row r="23" spans="1:21" s="13" customFormat="1" ht="31.5">
      <c r="A23" s="11" t="s">
        <v>7</v>
      </c>
      <c r="B23" s="10" t="s">
        <v>6</v>
      </c>
      <c r="C23" s="15"/>
      <c r="D23" s="16">
        <f t="shared" ref="D23:U23" si="3">D34</f>
        <v>0</v>
      </c>
      <c r="E23" s="16">
        <f t="shared" si="3"/>
        <v>0</v>
      </c>
      <c r="F23" s="16">
        <f t="shared" si="3"/>
        <v>0</v>
      </c>
      <c r="G23" s="16">
        <f t="shared" si="3"/>
        <v>0</v>
      </c>
      <c r="H23" s="16">
        <f t="shared" si="3"/>
        <v>0</v>
      </c>
      <c r="I23" s="16">
        <f t="shared" si="3"/>
        <v>0</v>
      </c>
      <c r="J23" s="16">
        <f t="shared" si="3"/>
        <v>0</v>
      </c>
      <c r="K23" s="16">
        <f t="shared" si="3"/>
        <v>0</v>
      </c>
      <c r="L23" s="16">
        <f t="shared" si="3"/>
        <v>0</v>
      </c>
      <c r="M23" s="16">
        <f t="shared" si="3"/>
        <v>0</v>
      </c>
      <c r="N23" s="16">
        <f t="shared" si="3"/>
        <v>0</v>
      </c>
      <c r="O23" s="16">
        <f t="shared" si="3"/>
        <v>0</v>
      </c>
      <c r="P23" s="16">
        <f t="shared" si="3"/>
        <v>0</v>
      </c>
      <c r="Q23" s="16">
        <f t="shared" si="3"/>
        <v>0</v>
      </c>
      <c r="R23" s="16">
        <f t="shared" si="3"/>
        <v>0</v>
      </c>
      <c r="S23" s="16">
        <f t="shared" si="3"/>
        <v>0</v>
      </c>
      <c r="T23" s="16">
        <f t="shared" si="3"/>
        <v>0</v>
      </c>
      <c r="U23" s="16">
        <f t="shared" si="3"/>
        <v>0</v>
      </c>
    </row>
    <row r="24" spans="1:21" s="13" customFormat="1" ht="15.75">
      <c r="A24" s="15"/>
      <c r="B24" s="10"/>
      <c r="C24" s="15"/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</row>
    <row r="25" spans="1:21" s="13" customFormat="1" ht="18.75" customHeight="1">
      <c r="A25" s="15"/>
      <c r="B25" s="10"/>
      <c r="C25" s="15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</row>
    <row r="26" spans="1:21" s="13" customFormat="1" ht="15.75">
      <c r="A26" s="15"/>
      <c r="B26" s="10" t="s">
        <v>5</v>
      </c>
      <c r="C26" s="15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</row>
    <row r="27" spans="1:21" s="13" customFormat="1" ht="31.5">
      <c r="A27" s="11" t="s">
        <v>4</v>
      </c>
      <c r="B27" s="10" t="s">
        <v>58</v>
      </c>
      <c r="C27" s="15"/>
      <c r="D27" s="8">
        <f t="shared" ref="D27:U27" si="4">D28</f>
        <v>0</v>
      </c>
      <c r="E27" s="8">
        <f t="shared" si="4"/>
        <v>0</v>
      </c>
      <c r="F27" s="8">
        <f t="shared" si="4"/>
        <v>3.86</v>
      </c>
      <c r="G27" s="8">
        <f t="shared" si="4"/>
        <v>0</v>
      </c>
      <c r="H27" s="8">
        <f t="shared" si="4"/>
        <v>0</v>
      </c>
      <c r="I27" s="8">
        <f t="shared" si="4"/>
        <v>0</v>
      </c>
      <c r="J27" s="8">
        <f t="shared" si="4"/>
        <v>0</v>
      </c>
      <c r="K27" s="8">
        <f t="shared" si="4"/>
        <v>0</v>
      </c>
      <c r="L27" s="8">
        <f t="shared" si="4"/>
        <v>0</v>
      </c>
      <c r="M27" s="8">
        <f t="shared" si="4"/>
        <v>0</v>
      </c>
      <c r="N27" s="8">
        <f t="shared" si="4"/>
        <v>0</v>
      </c>
      <c r="O27" s="8">
        <f t="shared" si="4"/>
        <v>0</v>
      </c>
      <c r="P27" s="8">
        <f t="shared" si="4"/>
        <v>0</v>
      </c>
      <c r="Q27" s="8">
        <f t="shared" si="4"/>
        <v>0</v>
      </c>
      <c r="R27" s="8">
        <f t="shared" si="4"/>
        <v>0</v>
      </c>
      <c r="S27" s="8">
        <f t="shared" si="4"/>
        <v>0</v>
      </c>
      <c r="T27" s="8">
        <f t="shared" si="4"/>
        <v>0</v>
      </c>
      <c r="U27" s="8">
        <f t="shared" si="4"/>
        <v>0</v>
      </c>
    </row>
    <row r="28" spans="1:21" s="13" customFormat="1" ht="47.25">
      <c r="A28" s="11" t="s">
        <v>3</v>
      </c>
      <c r="B28" s="10" t="s">
        <v>59</v>
      </c>
      <c r="C28" s="15"/>
      <c r="D28" s="8">
        <f t="shared" ref="D28:U28" si="5">SUM(D29,D31)</f>
        <v>0</v>
      </c>
      <c r="E28" s="8">
        <f t="shared" si="5"/>
        <v>0</v>
      </c>
      <c r="F28" s="8">
        <f t="shared" si="5"/>
        <v>3.86</v>
      </c>
      <c r="G28" s="8">
        <f t="shared" si="5"/>
        <v>0</v>
      </c>
      <c r="H28" s="8">
        <f t="shared" si="5"/>
        <v>0</v>
      </c>
      <c r="I28" s="8">
        <f t="shared" si="5"/>
        <v>0</v>
      </c>
      <c r="J28" s="8">
        <f t="shared" si="5"/>
        <v>0</v>
      </c>
      <c r="K28" s="8">
        <f t="shared" si="5"/>
        <v>0</v>
      </c>
      <c r="L28" s="8">
        <f t="shared" si="5"/>
        <v>0</v>
      </c>
      <c r="M28" s="8">
        <f t="shared" si="5"/>
        <v>0</v>
      </c>
      <c r="N28" s="8">
        <f t="shared" si="5"/>
        <v>0</v>
      </c>
      <c r="O28" s="8">
        <f t="shared" si="5"/>
        <v>0</v>
      </c>
      <c r="P28" s="8">
        <f t="shared" si="5"/>
        <v>0</v>
      </c>
      <c r="Q28" s="8">
        <f t="shared" si="5"/>
        <v>0</v>
      </c>
      <c r="R28" s="8">
        <f t="shared" si="5"/>
        <v>0</v>
      </c>
      <c r="S28" s="8">
        <f t="shared" si="5"/>
        <v>0</v>
      </c>
      <c r="T28" s="8">
        <f t="shared" si="5"/>
        <v>0</v>
      </c>
      <c r="U28" s="8">
        <f t="shared" si="5"/>
        <v>0</v>
      </c>
    </row>
    <row r="29" spans="1:21" s="13" customFormat="1" ht="84.75" customHeight="1">
      <c r="A29" s="11" t="s">
        <v>2</v>
      </c>
      <c r="B29" s="10" t="s">
        <v>60</v>
      </c>
      <c r="C29" s="15"/>
      <c r="D29" s="8">
        <f t="shared" ref="D29:U29" si="6">D30</f>
        <v>0</v>
      </c>
      <c r="E29" s="8">
        <f t="shared" si="6"/>
        <v>0</v>
      </c>
      <c r="F29" s="8">
        <f t="shared" si="6"/>
        <v>0</v>
      </c>
      <c r="G29" s="8">
        <f t="shared" si="6"/>
        <v>0</v>
      </c>
      <c r="H29" s="8">
        <f t="shared" si="6"/>
        <v>0</v>
      </c>
      <c r="I29" s="8">
        <f t="shared" si="6"/>
        <v>0</v>
      </c>
      <c r="J29" s="8">
        <f t="shared" si="6"/>
        <v>0</v>
      </c>
      <c r="K29" s="8">
        <f t="shared" si="6"/>
        <v>0</v>
      </c>
      <c r="L29" s="8">
        <f t="shared" si="6"/>
        <v>0</v>
      </c>
      <c r="M29" s="8">
        <f t="shared" si="6"/>
        <v>0</v>
      </c>
      <c r="N29" s="8">
        <f t="shared" si="6"/>
        <v>0</v>
      </c>
      <c r="O29" s="8">
        <f t="shared" si="6"/>
        <v>0</v>
      </c>
      <c r="P29" s="8">
        <f t="shared" si="6"/>
        <v>0</v>
      </c>
      <c r="Q29" s="8">
        <f t="shared" si="6"/>
        <v>0</v>
      </c>
      <c r="R29" s="8">
        <f t="shared" si="6"/>
        <v>0</v>
      </c>
      <c r="S29" s="8">
        <f t="shared" si="6"/>
        <v>0</v>
      </c>
      <c r="T29" s="8">
        <f t="shared" si="6"/>
        <v>0</v>
      </c>
      <c r="U29" s="8">
        <f t="shared" si="6"/>
        <v>0</v>
      </c>
    </row>
    <row r="30" spans="1:21" s="13" customFormat="1" ht="94.5" customHeight="1">
      <c r="A30" s="11" t="s">
        <v>61</v>
      </c>
      <c r="B30" s="10" t="s">
        <v>62</v>
      </c>
      <c r="C30" s="9"/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</row>
    <row r="31" spans="1:21" s="13" customFormat="1" ht="78.75">
      <c r="A31" s="11" t="s">
        <v>63</v>
      </c>
      <c r="B31" s="10" t="s">
        <v>64</v>
      </c>
      <c r="C31" s="15"/>
      <c r="D31" s="8">
        <f t="shared" ref="D31:M31" si="7">D32</f>
        <v>0</v>
      </c>
      <c r="E31" s="8">
        <f t="shared" si="7"/>
        <v>0</v>
      </c>
      <c r="F31" s="8">
        <f t="shared" si="7"/>
        <v>3.86</v>
      </c>
      <c r="G31" s="8">
        <f t="shared" si="7"/>
        <v>0</v>
      </c>
      <c r="H31" s="8">
        <f t="shared" si="7"/>
        <v>0</v>
      </c>
      <c r="I31" s="8">
        <f t="shared" si="7"/>
        <v>0</v>
      </c>
      <c r="J31" s="8">
        <f t="shared" si="7"/>
        <v>0</v>
      </c>
      <c r="K31" s="8">
        <f t="shared" si="7"/>
        <v>0</v>
      </c>
      <c r="L31" s="8">
        <f t="shared" si="7"/>
        <v>0</v>
      </c>
      <c r="M31" s="8">
        <f t="shared" si="7"/>
        <v>0</v>
      </c>
      <c r="N31" s="8">
        <f t="shared" ref="N31:U31" si="8">N32</f>
        <v>0</v>
      </c>
      <c r="O31" s="8">
        <f t="shared" si="8"/>
        <v>0</v>
      </c>
      <c r="P31" s="8">
        <f t="shared" si="8"/>
        <v>0</v>
      </c>
      <c r="Q31" s="8">
        <f t="shared" si="8"/>
        <v>0</v>
      </c>
      <c r="R31" s="8">
        <f t="shared" si="8"/>
        <v>0</v>
      </c>
      <c r="S31" s="8">
        <f t="shared" si="8"/>
        <v>0</v>
      </c>
      <c r="T31" s="8">
        <f t="shared" si="8"/>
        <v>0</v>
      </c>
      <c r="U31" s="8">
        <f t="shared" si="8"/>
        <v>0</v>
      </c>
    </row>
    <row r="32" spans="1:21" s="13" customFormat="1" ht="128.25" customHeight="1">
      <c r="A32" s="11" t="s">
        <v>65</v>
      </c>
      <c r="B32" s="10" t="s">
        <v>57</v>
      </c>
      <c r="C32" s="9" t="s">
        <v>66</v>
      </c>
      <c r="D32" s="8">
        <f>D33</f>
        <v>0</v>
      </c>
      <c r="E32" s="8">
        <f>E33</f>
        <v>0</v>
      </c>
      <c r="F32" s="8">
        <v>3.86</v>
      </c>
      <c r="G32" s="8">
        <f>G33</f>
        <v>0</v>
      </c>
      <c r="H32" s="8">
        <f>H33</f>
        <v>0</v>
      </c>
      <c r="I32" s="8">
        <f>I33</f>
        <v>0</v>
      </c>
      <c r="J32" s="8">
        <f>J33</f>
        <v>0</v>
      </c>
      <c r="K32" s="8">
        <f>K33</f>
        <v>0</v>
      </c>
      <c r="L32" s="8">
        <f>L33</f>
        <v>0</v>
      </c>
      <c r="M32" s="8">
        <f>M33</f>
        <v>0</v>
      </c>
      <c r="N32" s="8">
        <f>N33</f>
        <v>0</v>
      </c>
      <c r="O32" s="8">
        <f>O33</f>
        <v>0</v>
      </c>
      <c r="P32" s="8">
        <f>P33</f>
        <v>0</v>
      </c>
      <c r="Q32" s="8">
        <f>Q33</f>
        <v>0</v>
      </c>
      <c r="R32" s="8">
        <f>R33</f>
        <v>0</v>
      </c>
      <c r="S32" s="8">
        <f>S33</f>
        <v>0</v>
      </c>
      <c r="T32" s="8">
        <f>T33</f>
        <v>0</v>
      </c>
      <c r="U32" s="8">
        <f>U33</f>
        <v>0</v>
      </c>
    </row>
    <row r="33" spans="1:21" s="13" customFormat="1" ht="15.75" hidden="1">
      <c r="A33" s="11"/>
      <c r="B33" s="10"/>
      <c r="C33" s="9"/>
      <c r="D33" s="8">
        <v>0</v>
      </c>
      <c r="E33" s="8">
        <v>0</v>
      </c>
      <c r="F33" s="14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</row>
    <row r="34" spans="1:21" ht="31.5">
      <c r="A34" s="11" t="s">
        <v>1</v>
      </c>
      <c r="B34" s="12" t="s">
        <v>0</v>
      </c>
      <c r="C34" s="9"/>
      <c r="D34" s="8">
        <f t="shared" ref="D34:U34" si="9">D35</f>
        <v>0</v>
      </c>
      <c r="E34" s="8">
        <f t="shared" si="9"/>
        <v>0</v>
      </c>
      <c r="F34" s="8">
        <f t="shared" si="9"/>
        <v>0</v>
      </c>
      <c r="G34" s="8">
        <f t="shared" si="9"/>
        <v>0</v>
      </c>
      <c r="H34" s="8">
        <f t="shared" si="9"/>
        <v>0</v>
      </c>
      <c r="I34" s="8">
        <f t="shared" si="9"/>
        <v>0</v>
      </c>
      <c r="J34" s="8">
        <f t="shared" si="9"/>
        <v>0</v>
      </c>
      <c r="K34" s="8">
        <f t="shared" si="9"/>
        <v>0</v>
      </c>
      <c r="L34" s="8">
        <f t="shared" si="9"/>
        <v>0</v>
      </c>
      <c r="M34" s="8">
        <f t="shared" si="9"/>
        <v>0</v>
      </c>
      <c r="N34" s="8">
        <f t="shared" si="9"/>
        <v>0</v>
      </c>
      <c r="O34" s="8">
        <f t="shared" si="9"/>
        <v>0</v>
      </c>
      <c r="P34" s="8">
        <f t="shared" si="9"/>
        <v>0</v>
      </c>
      <c r="Q34" s="8">
        <f t="shared" si="9"/>
        <v>0</v>
      </c>
      <c r="R34" s="8">
        <f t="shared" si="9"/>
        <v>0</v>
      </c>
      <c r="S34" s="8">
        <v>0</v>
      </c>
      <c r="T34" s="8">
        <f t="shared" si="9"/>
        <v>0</v>
      </c>
      <c r="U34" s="8">
        <f t="shared" si="9"/>
        <v>0</v>
      </c>
    </row>
    <row r="35" spans="1:21" ht="15.75" hidden="1">
      <c r="A35" s="11"/>
      <c r="B35" s="10"/>
      <c r="C35" s="9"/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</row>
    <row r="36" spans="1:21" ht="15.75">
      <c r="A36" s="7"/>
      <c r="B36" s="6"/>
      <c r="C36" s="5"/>
    </row>
    <row r="44" spans="1:21" s="2" customFormat="1" ht="15.75">
      <c r="B44" s="34"/>
      <c r="C44" s="34"/>
    </row>
    <row r="45" spans="1:21" s="2" customFormat="1" ht="15">
      <c r="B45" s="3"/>
      <c r="C45" s="3"/>
    </row>
    <row r="46" spans="1:21" s="2" customFormat="1" ht="15">
      <c r="B46" s="3"/>
      <c r="C46" s="3"/>
    </row>
    <row r="47" spans="1:21" s="2" customFormat="1" ht="15">
      <c r="B47" s="3"/>
      <c r="C47" s="3"/>
    </row>
    <row r="48" spans="1:21" s="2" customFormat="1" ht="15.75">
      <c r="B48" s="4" t="s">
        <v>67</v>
      </c>
      <c r="C48" s="4"/>
    </row>
    <row r="49" spans="2:3" s="2" customFormat="1" ht="15">
      <c r="B49" s="3"/>
      <c r="C49" s="3"/>
    </row>
  </sheetData>
  <mergeCells count="26">
    <mergeCell ref="A4:C4"/>
    <mergeCell ref="A5:C5"/>
    <mergeCell ref="H17:I17"/>
    <mergeCell ref="J17:K17"/>
    <mergeCell ref="L17:M17"/>
    <mergeCell ref="A13:C13"/>
    <mergeCell ref="A14:C14"/>
    <mergeCell ref="A15:A18"/>
    <mergeCell ref="B15:B18"/>
    <mergeCell ref="C15:C18"/>
    <mergeCell ref="P16:Q16"/>
    <mergeCell ref="R16:S16"/>
    <mergeCell ref="T16:U16"/>
    <mergeCell ref="A12:U12"/>
    <mergeCell ref="B44:C44"/>
    <mergeCell ref="D15:U15"/>
    <mergeCell ref="D16:E16"/>
    <mergeCell ref="F16:K16"/>
    <mergeCell ref="L16:M16"/>
    <mergeCell ref="N16:O16"/>
    <mergeCell ref="N17:O17"/>
    <mergeCell ref="P17:Q17"/>
    <mergeCell ref="R17:S17"/>
    <mergeCell ref="T17:U17"/>
    <mergeCell ref="D17:E17"/>
    <mergeCell ref="F17:G17"/>
  </mergeCells>
  <pageMargins left="0.70866141732283472" right="0.70866141732283472" top="0.74803149606299213" bottom="0.74803149606299213" header="0.31496062992125984" footer="0.31496062992125984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(2019)</vt:lpstr>
      <vt:lpstr>'1 (2019)'!Заголовки_для_печати</vt:lpstr>
      <vt:lpstr>'1 (2019)'!Область_печати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Александрович Кочешков</dc:creator>
  <cp:lastModifiedBy>Max</cp:lastModifiedBy>
  <dcterms:created xsi:type="dcterms:W3CDTF">2018-02-27T09:51:18Z</dcterms:created>
  <dcterms:modified xsi:type="dcterms:W3CDTF">2018-04-20T14:35:08Z</dcterms:modified>
</cp:coreProperties>
</file>